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630" yWindow="1035" windowWidth="5970" windowHeight="5715" tabRatio="599" activeTab="0"/>
  </bookViews>
  <sheets>
    <sheet name="Berekeningen" sheetId="1" r:id="rId1"/>
  </sheets>
  <definedNames>
    <definedName name="aantalBSH">#REF!</definedName>
    <definedName name="aardafvoer">#REF!</definedName>
    <definedName name="aardafvoerandersc1">#REF!</definedName>
    <definedName name="aardafvoerandersc2">#REF!</definedName>
    <definedName name="aardafvoerc2">#REF!</definedName>
    <definedName name="aardafvoergasc1">#REF!</definedName>
    <definedName name="aardafvoergasc2">#REF!</definedName>
    <definedName name="_xlnm.Print_Area" localSheetId="0">'Berekeningen'!$A$1:$K$116</definedName>
    <definedName name="afvoerbuis">#REF!</definedName>
    <definedName name="BSH">#REF!</definedName>
    <definedName name="buitenwand1">#REF!</definedName>
    <definedName name="buitenwand2">#REF!</definedName>
    <definedName name="buitenwand3">#REF!</definedName>
    <definedName name="buitenwand4">#REF!</definedName>
    <definedName name="computers">#REF!</definedName>
    <definedName name="Diameter">#REF!</definedName>
    <definedName name="gaskoper">#REF!</definedName>
    <definedName name="gasstaal">#REF!</definedName>
    <definedName name="gelijktijdig">#REF!</definedName>
    <definedName name="inhoudexpansievat">#REF!</definedName>
    <definedName name="Keuzemateriaal">#REF!</definedName>
    <definedName name="koperenbuis">#REF!</definedName>
    <definedName name="lichtkoepels">#REF!</definedName>
    <definedName name="luchtkanalen">#REF!</definedName>
    <definedName name="nonw">#REF!</definedName>
    <definedName name="oliebenzine">#REF!</definedName>
    <definedName name="oostwest">#REF!</definedName>
    <definedName name="plafonddak">#REF!</definedName>
    <definedName name="schaduwzijde">#REF!</definedName>
    <definedName name="Selcteergebouw">#REF!</definedName>
    <definedName name="stalenbuis">#REF!</definedName>
    <definedName name="Tabel1">#REF!</definedName>
    <definedName name="tabel2">#REF!</definedName>
    <definedName name="Tabel3Kb">#REF!</definedName>
    <definedName name="Tabel4">#REF!</definedName>
    <definedName name="Tabel5">#REF!</definedName>
    <definedName name="tabel6">#REF!</definedName>
    <definedName name="typeleiding">#REF!</definedName>
    <definedName name="ventilatiepersonen">#REF!</definedName>
    <definedName name="verlichting">#REF!</definedName>
    <definedName name="Vet">#REF!</definedName>
    <definedName name="Water">#REF!</definedName>
    <definedName name="Z_DB7DB764_5DB5_11D4_B2C0_405756C10000_.wvu.PrintArea" localSheetId="0" hidden="1">'Berekeningen'!$A$1:$K$53</definedName>
    <definedName name="Zi1">#REF!</definedName>
    <definedName name="zi1blad33">#REF!</definedName>
    <definedName name="Zi2">#REF!</definedName>
    <definedName name="zi2blad33">#REF!</definedName>
    <definedName name="Zi3">#REF!</definedName>
    <definedName name="zi3blad33">#REF!</definedName>
    <definedName name="zozw">#REF!</definedName>
    <definedName name="zuid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Kees van Ingen</author>
    <author>TECHNISCH ADVIESBURO BETUWE</author>
  </authors>
  <commentList>
    <comment ref="B52" authorId="0">
      <text>
        <r>
          <rPr>
            <b/>
            <u val="single"/>
            <sz val="8"/>
            <color indexed="12"/>
            <rFont val="Tahoma"/>
            <family val="2"/>
          </rPr>
          <t>OMREKENEN VAN WAARDEN VOOR:</t>
        </r>
        <r>
          <rPr>
            <b/>
            <u val="single"/>
            <sz val="7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- ENERGIE
- ARBEID
- WARMTEHOEVEELHEID
- VERMOGEN
- WARMTECAPACITEIT
- DRUK
- TEMPERATUUR</t>
        </r>
        <r>
          <rPr>
            <b/>
            <u val="single"/>
            <sz val="7"/>
            <rFont val="Tahoma"/>
            <family val="2"/>
          </rPr>
          <t xml:space="preserve">
</t>
        </r>
        <r>
          <rPr>
            <b/>
            <sz val="7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8"/>
            <color indexed="10"/>
            <rFont val="Tahoma"/>
            <family val="2"/>
          </rPr>
          <t>TECHNISCH ADVIESBURO BETUWE: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In ontwikkeling </t>
        </r>
      </text>
    </comment>
    <comment ref="B61" authorId="0">
      <text>
        <r>
          <rPr>
            <b/>
            <u val="single"/>
            <sz val="8"/>
            <color indexed="12"/>
            <rFont val="Tahoma"/>
            <family val="2"/>
          </rPr>
          <t>OMREKENEN VAN: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- EURO NAAR GULDEN 
- GULDEN NAAR EURO
- EN VELE ANDERE VALUTA'S</t>
        </r>
      </text>
    </comment>
  </commentList>
</comments>
</file>

<file path=xl/sharedStrings.xml><?xml version="1.0" encoding="utf-8"?>
<sst xmlns="http://schemas.openxmlformats.org/spreadsheetml/2006/main" count="118" uniqueCount="114">
  <si>
    <t>Niets uit deze uitgave mag worden verveelvoudigd of op andere wijze openbaar worden gemaakt.</t>
  </si>
  <si>
    <t xml:space="preserve"> 38 MOLLIERDIAGRAM ( H/X DIAGRAM )</t>
  </si>
  <si>
    <t>©</t>
  </si>
  <si>
    <t>Project naam</t>
  </si>
  <si>
    <t>Project nummer</t>
  </si>
  <si>
    <t>Datum</t>
  </si>
  <si>
    <t>Opdrachtgever</t>
  </si>
  <si>
    <t>Hoewel dit berekeningsprogramma met zeer veel zorg is samengesteld, aanvaarden schrijver noch</t>
  </si>
  <si>
    <t xml:space="preserve">Tip: Onder de meeste berekeningen is de bron vermeld, bij enige twijfel raadpleeg de </t>
  </si>
  <si>
    <t>literatuur van vernoemde bron of bronnen.</t>
  </si>
  <si>
    <t xml:space="preserve">Tip: Het invullen van projectnummer, naam, opdrachtgever, datum en technicus is alleen mogelijk </t>
  </si>
  <si>
    <t>op deze sheet, waarna de ingevulde tekst in alle berekening automatisch wordt ingevuld.</t>
  </si>
  <si>
    <t>Opmerkingen, reakties en/of aanvullingen stellen wij zeer op prijs waarbij tevens uw eigen bedrijfslogo</t>
  </si>
  <si>
    <t>in dit programma kan worden toegepast. U kunt alleen reageren via de e-mail of telefax.</t>
  </si>
  <si>
    <t>Technicus</t>
  </si>
  <si>
    <t>Internet</t>
  </si>
  <si>
    <t>E-mail</t>
  </si>
  <si>
    <t>ELEKTROTECHNIEK REGELTECHNIEK</t>
  </si>
  <si>
    <t xml:space="preserve">uitgever enige aansprakelijkheid voor schade ontstaan door evt. fouten en/of onvolkomenheden in dit </t>
  </si>
  <si>
    <t>berekeningsprogramma met bijbehorende tabellen, grafieken en genoemde literatuur.</t>
  </si>
  <si>
    <t>DIVERSE HANDIGE BEREKENINGEN</t>
  </si>
  <si>
    <t xml:space="preserve"> 47 KLEPSELECTIE HYDRAULISCHE SCHAKELINGEN </t>
  </si>
  <si>
    <t xml:space="preserve"> 01 BEREKENING CV-BATTERIJ EN KOEL-BATTERIJ</t>
  </si>
  <si>
    <t xml:space="preserve"> 05 MATERIAAL UITZETTING LEIDINGEN (EXPANSIE)</t>
  </si>
  <si>
    <t xml:space="preserve"> 07 KOELLASTBEREKENING WONINGEN EN UTILITEIT</t>
  </si>
  <si>
    <t xml:space="preserve"> 44 CALCULATIE BUDGETRAMINGEN INSTALLATIES</t>
  </si>
  <si>
    <t xml:space="preserve"> 36 BEREKENING DIAMETER PERSLUCHTINSTALLATIE</t>
  </si>
  <si>
    <t xml:space="preserve"> 35 MENGLEIDING TAPWATER CA' 40°C (SPORTHAL)</t>
  </si>
  <si>
    <t xml:space="preserve"> 23 DIAMETER CIRCULATIELEIDING WARMTAPWATER </t>
  </si>
  <si>
    <t>WERKTUIGKUNDIGE INSTALLATIES</t>
  </si>
  <si>
    <t xml:space="preserve"> 06 WARMTEVERLIES CONFORM DE NEN 5066 ISSO 4</t>
  </si>
  <si>
    <t xml:space="preserve"> 02 WATERINHOUD BUFFERVAT KOEL-INSTALLATIE</t>
  </si>
  <si>
    <t xml:space="preserve"> 20 BEREKENING EN OMREKENEN VAN SI-EENHEDEN</t>
  </si>
  <si>
    <t xml:space="preserve"> 41 ZOEKEN OP LEVERANCIERS EN ARTIKELEN</t>
  </si>
  <si>
    <t xml:space="preserve"> 34 BEREKENING VERDUNNINGS FACTOR NEN 2757</t>
  </si>
  <si>
    <t xml:space="preserve"> 31 BEREKENING VETAFSCHEIDER KEUKEN NEN 7087</t>
  </si>
  <si>
    <t xml:space="preserve"> 03 WATERINHOUD VAN VERSCHILLENDE LEIDINGEN</t>
  </si>
  <si>
    <t xml:space="preserve"> 14 BEREKENING DIAMETERS VAN CV-LEIDINGEN </t>
  </si>
  <si>
    <t xml:space="preserve"> 15 BEREKENING DIAMETERS VAN KOEL-LEIDINGEN </t>
  </si>
  <si>
    <t>SOFTWARE BEREKENINGEN INSTALLATIETECHNIEK ELEKTROTECHNIEK</t>
  </si>
  <si>
    <t xml:space="preserve"> 61 LICHTBEREKENING VERLICHTINGSSTERKTE LUX</t>
  </si>
  <si>
    <t xml:space="preserve"> 21 BEREKENING DRUKVERLIES IN TAPWATERLEIDINGEN</t>
  </si>
  <si>
    <t xml:space="preserve"> 04 BEREKENING EXPANSIEVAT CV-INSTALLATIE DFTK 17</t>
  </si>
  <si>
    <t xml:space="preserve"> 09 BEREKENING OPEN VERDELER FLASH CV EN KOELING</t>
  </si>
  <si>
    <t xml:space="preserve"> 10 BEREKENING LUCHTKANALEN ROND EN RECHTHOEKIG </t>
  </si>
  <si>
    <t xml:space="preserve"> 11 BEREKENING VLOERVERWARMING CONFORM ISSO 10</t>
  </si>
  <si>
    <t xml:space="preserve"> 12 BEREKENING EXPANSIEVAT KOELINSTALLATIE DFTK 17</t>
  </si>
  <si>
    <t xml:space="preserve"> 16 BEREKENING U EN RC WAARDEN VAN CONSTRUCTIES</t>
  </si>
  <si>
    <t xml:space="preserve"> 18 WARMTE AFGIFTE VAN EEN GLADDE BUISSPIRAAL</t>
  </si>
  <si>
    <t xml:space="preserve"> 37 BEREKENING OVERDRUKVENTILATIE TRAPPENHUIS</t>
  </si>
  <si>
    <t xml:space="preserve"> 33 BEREKENING OLIE- BENZINEAFSCHEIDERS NEN 7089</t>
  </si>
  <si>
    <t xml:space="preserve"> 28 BEREKENING VENTILATIE STOOKRUIMTE NEN 1078</t>
  </si>
  <si>
    <t xml:space="preserve"> 30 BEREK. VUILWATERRIOLERING NEN 3215 NTR 3216</t>
  </si>
  <si>
    <t xml:space="preserve"> 29 BEREK. HEMELWATERAFVOEREN NEN 3215 NTR 3216</t>
  </si>
  <si>
    <t xml:space="preserve"> 26 GASLEIDINGBEREKENING SAMENGESTELD METHODE</t>
  </si>
  <si>
    <t xml:space="preserve"> 50 BEREKENING MOLLIER GEGEVENS TAB 2002</t>
  </si>
  <si>
    <t xml:space="preserve"> 19 AFMETING ROOSTER EN SLEUF ONDER EEN DEUR</t>
  </si>
  <si>
    <t xml:space="preserve"> 17 TOTAAL GELUIDSNIVEAU VAN APPARATUUR BUITEN </t>
  </si>
  <si>
    <t xml:space="preserve"> 52 WARMTEVERLIESBEREKENING CONFORM DE ISSO 51</t>
  </si>
  <si>
    <t>●</t>
  </si>
  <si>
    <t xml:space="preserve">     SAMENSTELLING EN ONTWERP HEBBEN EEN ZO GROOT MOGELIJKE ZORGVULDIGHEID VAN GEGEVENS.</t>
  </si>
  <si>
    <t xml:space="preserve"> 62 IN ONTWIKKELING</t>
  </si>
  <si>
    <t xml:space="preserve"> 63 IN ONTWIKKELING</t>
  </si>
  <si>
    <t xml:space="preserve"> 64 IN ONTWIKKELING</t>
  </si>
  <si>
    <t xml:space="preserve"> 65 IN ONTWIKKELING</t>
  </si>
  <si>
    <t xml:space="preserve"> 66 IN ONTWIKKELING</t>
  </si>
  <si>
    <t xml:space="preserve"> 67 IN ONTWIKKELING</t>
  </si>
  <si>
    <t xml:space="preserve"> 68 IN ONTWIKKELING</t>
  </si>
  <si>
    <t xml:space="preserve"> 72 IN ONTWIKKELING</t>
  </si>
  <si>
    <t xml:space="preserve"> 73 IN ONTWIKKELING</t>
  </si>
  <si>
    <t xml:space="preserve"> 74 IN ONTWIKKELING</t>
  </si>
  <si>
    <t xml:space="preserve"> 75 IN ONTWIKKELING </t>
  </si>
  <si>
    <t xml:space="preserve"> 76 IN ONTWIKKELING </t>
  </si>
  <si>
    <t xml:space="preserve"> 54 BEREKENING INHOUD EN VERMOGEN VAN EEN BOILER</t>
  </si>
  <si>
    <t xml:space="preserve"> 40 VENTILATIE BEREKENING CONFORM BOUWBESLUIT 2003</t>
  </si>
  <si>
    <t xml:space="preserve"> 25 GASLEIDINGBEREKENING CONFORM GRAFIEK METHODE</t>
  </si>
  <si>
    <t xml:space="preserve"> 24 BEREKENING WACHTTIJD IN SEC. WARMTAPWATER</t>
  </si>
  <si>
    <t xml:space="preserve"> 13 BEREKENING M² V.O. RADIATOREN MET INVULSTAAT</t>
  </si>
  <si>
    <t xml:space="preserve"> 51 BEREKENING VLOERKOELING (BETONKERNACTIVERING)</t>
  </si>
  <si>
    <t xml:space="preserve"> 39 KENGETALLEN EN VUISTREGELS CONFORM ISSO 33</t>
  </si>
  <si>
    <t xml:space="preserve"> 46 WARMTEVERLIESBEREKENING PRAKTISCH EN SNEL</t>
  </si>
  <si>
    <t xml:space="preserve"> 48 CALCULATIE BEREKENINGS SOFTWARE TAB </t>
  </si>
  <si>
    <t xml:space="preserve"> 43 WAARDEN OMREKENEN VAN EURO NAAR GULDEN </t>
  </si>
  <si>
    <t xml:space="preserve"> 32 BEREKEN. LOZINGSHOEVEELHEID RIOLERING NEN 3215</t>
  </si>
  <si>
    <t xml:space="preserve"> 27 BEREKENING GASVERBRUIK IN M³/H EN IN M³/JAAR</t>
  </si>
  <si>
    <t xml:space="preserve"> 49 WEBSITE ADRESSEN VOOR DE INSTALLATIETECHNIEK</t>
  </si>
  <si>
    <t>SANITAIRE EN HVAC INSTALLATIES</t>
  </si>
  <si>
    <t xml:space="preserve"> 56 BEREKENING KOELVERMOGEN MET TOPKOELING</t>
  </si>
  <si>
    <t xml:space="preserve"> 57 MONTAGE TIJDEN CONFORM GUSTAF ENDE NORM</t>
  </si>
  <si>
    <t xml:space="preserve"> 45 UREN VERANTWOORDING EN PROJECTREGISTRATIE</t>
  </si>
  <si>
    <t xml:space="preserve"> 58 PROJECTPLANNING EN PROJECTUREN BEHEERSING</t>
  </si>
  <si>
    <t xml:space="preserve"> 59 AFKOELING MEDIUM DOOR EEN GEÏSOLEERDE BUIS</t>
  </si>
  <si>
    <r>
      <t xml:space="preserve">Ons faxnummer: </t>
    </r>
    <r>
      <rPr>
        <u val="single"/>
        <sz val="9"/>
        <color indexed="12"/>
        <rFont val="Arial"/>
        <family val="2"/>
      </rPr>
      <t xml:space="preserve"> 0344 - 664 279</t>
    </r>
  </si>
  <si>
    <t xml:space="preserve"> 08 DIAMETER Ø VAN EEN VERDELER VERZAMELAAR</t>
  </si>
  <si>
    <t xml:space="preserve"> 77 IN ONTWIKKELING</t>
  </si>
  <si>
    <t xml:space="preserve"> 78 IN ONTWIKKELING</t>
  </si>
  <si>
    <t xml:space="preserve"> 79 IN ONTWIKKELING </t>
  </si>
  <si>
    <t xml:space="preserve"> 80 IN ONTWIKKELING </t>
  </si>
  <si>
    <t xml:space="preserve"> 22 BEREKENING TAP EN SPOELEENHEDEN   [ TE EN SE ] </t>
  </si>
  <si>
    <t xml:space="preserve"> 53 VENTILATIE OP BASIS VAN WARMTEBELASTING (°C)</t>
  </si>
  <si>
    <t xml:space="preserve"> 69 IN ONTWIKKELING</t>
  </si>
  <si>
    <t xml:space="preserve"> 70 IN ONTWIKKELING</t>
  </si>
  <si>
    <t xml:space="preserve"> 71 IN ONTWIKKELING</t>
  </si>
  <si>
    <t xml:space="preserve"> 60 RICHTLIJNEN TABELLEN VENTILATIEVOUD</t>
  </si>
  <si>
    <t xml:space="preserve">Technisch Adviesburo Betuwe Groenendaal 38 4003 EL Tiel                                               </t>
  </si>
  <si>
    <r>
      <t xml:space="preserve">Ons e-mail adres:          </t>
    </r>
    <r>
      <rPr>
        <u val="single"/>
        <sz val="9"/>
        <color indexed="12"/>
        <rFont val="Arial"/>
        <family val="2"/>
      </rPr>
      <t>info@technischadviesburobetuwe.nl</t>
    </r>
  </si>
  <si>
    <t>: Vul hier uw projectnummer in</t>
  </si>
  <si>
    <t>: Vul hier uw projectnaam in</t>
  </si>
  <si>
    <t>: Vul hier de naam van de opdrachtgever in</t>
  </si>
  <si>
    <t>: Vul hier de datum in</t>
  </si>
  <si>
    <t>: Vul hier uw naam in</t>
  </si>
  <si>
    <t>Versie software 2010</t>
  </si>
  <si>
    <t xml:space="preserve"> 42 TABELLEN WARMTEVERLIES CONFORM NEN5066 ISSO4</t>
  </si>
  <si>
    <t xml:space="preserve"> 55 BEREKENING MENGEN VAN 2 LUCHTSTROMEN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</si>
</sst>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l&quot;\ * #,##0_-;_-&quot;fl&quot;\ * #,##0\-;_-&quot;fl&quot;\ * &quot;-&quot;_-;_-@_-"/>
    <numFmt numFmtId="165" formatCode="_-&quot;fl&quot;\ * #,##0.00_-;_-&quot;fl&quot;\ * #,##0.00\-;_-&quot;fl&quot;\ * &quot;-&quot;??_-;_-@_-"/>
    <numFmt numFmtId="166" formatCode="d\ mmmm\ yyyy"/>
    <numFmt numFmtId="167" formatCode="d/mm/yy\ h:mm;@"/>
    <numFmt numFmtId="168" formatCode="d/mm/yy;@"/>
    <numFmt numFmtId="169" formatCode="[$-F400]h:mm:ss\ AM/PM"/>
    <numFmt numFmtId="170" formatCode="[$-413]dddd\ d\ mmmm\ yyyy"/>
  </numFmts>
  <fonts count="45">
    <font>
      <sz val="10"/>
      <name val="Arial"/>
      <family val="0"/>
    </font>
    <font>
      <sz val="10"/>
      <color indexed="2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8.9"/>
      <color indexed="36"/>
      <name val="Arial"/>
      <family val="0"/>
    </font>
    <font>
      <b/>
      <sz val="12"/>
      <color indexed="9"/>
      <name val="Arial"/>
      <family val="2"/>
    </font>
    <font>
      <b/>
      <u val="single"/>
      <sz val="7"/>
      <name val="Tahoma"/>
      <family val="2"/>
    </font>
    <font>
      <b/>
      <sz val="7"/>
      <name val="Tahoma"/>
      <family val="2"/>
    </font>
    <font>
      <b/>
      <sz val="9"/>
      <color indexed="10"/>
      <name val="Tahoma"/>
      <family val="2"/>
    </font>
    <font>
      <b/>
      <u val="single"/>
      <sz val="8"/>
      <color indexed="12"/>
      <name val="Tahoma"/>
      <family val="2"/>
    </font>
    <font>
      <b/>
      <sz val="10"/>
      <color indexed="48"/>
      <name val="Arial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b/>
      <sz val="9"/>
      <color indexed="12"/>
      <name val="Arial"/>
      <family val="2"/>
    </font>
    <font>
      <sz val="8"/>
      <name val="Tahoma"/>
      <family val="0"/>
    </font>
    <font>
      <sz val="8"/>
      <color indexed="12"/>
      <name val="Tahoma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sz val="36"/>
      <color indexed="10"/>
      <name val="Webdings"/>
      <family val="1"/>
    </font>
    <font>
      <sz val="36"/>
      <color indexed="10"/>
      <name val="Arial"/>
      <family val="0"/>
    </font>
    <font>
      <sz val="20"/>
      <color indexed="8"/>
      <name val="Webdings"/>
      <family val="1"/>
    </font>
    <font>
      <sz val="20"/>
      <color indexed="8"/>
      <name val="Arial"/>
      <family val="0"/>
    </font>
    <font>
      <b/>
      <sz val="8"/>
      <color indexed="13"/>
      <name val="Arial"/>
      <family val="2"/>
    </font>
    <font>
      <b/>
      <sz val="9"/>
      <color indexed="12"/>
      <name val="Times New Roman"/>
      <family val="1"/>
    </font>
    <font>
      <sz val="9"/>
      <color indexed="12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2"/>
    </font>
    <font>
      <b/>
      <sz val="22"/>
      <name val="Arial Rounded MT Bold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 applyNumberFormat="0" applyFont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9" fontId="0" fillId="2" borderId="0" xfId="19" applyFill="1" applyAlignment="1">
      <alignment/>
    </xf>
    <xf numFmtId="0" fontId="2" fillId="2" borderId="0" xfId="0" applyFont="1" applyFill="1" applyBorder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left"/>
    </xf>
    <xf numFmtId="0" fontId="17" fillId="2" borderId="0" xfId="0" applyFont="1" applyFill="1" applyAlignment="1">
      <alignment/>
    </xf>
    <xf numFmtId="0" fontId="18" fillId="2" borderId="0" xfId="16" applyFont="1" applyFill="1" applyBorder="1" applyAlignment="1">
      <alignment horizontal="left" vertical="center"/>
    </xf>
    <xf numFmtId="0" fontId="18" fillId="2" borderId="0" xfId="16" applyFont="1" applyFill="1" applyBorder="1" applyAlignment="1">
      <alignment vertical="center"/>
    </xf>
    <xf numFmtId="0" fontId="19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0" fontId="1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0" fillId="2" borderId="0" xfId="16" applyFont="1" applyFill="1" applyBorder="1" applyAlignment="1">
      <alignment horizontal="center" vertical="top"/>
    </xf>
    <xf numFmtId="0" fontId="10" fillId="2" borderId="0" xfId="16" applyFont="1" applyFill="1" applyBorder="1" applyAlignment="1">
      <alignment horizontal="center" vertical="center"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29" fillId="2" borderId="0" xfId="0" applyFont="1" applyFill="1" applyAlignment="1">
      <alignment/>
    </xf>
    <xf numFmtId="0" fontId="33" fillId="2" borderId="0" xfId="0" applyFont="1" applyFill="1" applyAlignment="1">
      <alignment horizontal="center"/>
    </xf>
    <xf numFmtId="0" fontId="35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34" fillId="2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0" fontId="34" fillId="2" borderId="0" xfId="0" applyFont="1" applyFill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41" fillId="2" borderId="0" xfId="16" applyNumberFormat="1" applyFont="1" applyFill="1" applyBorder="1" applyAlignment="1">
      <alignment horizontal="left"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0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/>
    </xf>
    <xf numFmtId="0" fontId="43" fillId="2" borderId="0" xfId="0" applyFont="1" applyFill="1" applyAlignment="1">
      <alignment/>
    </xf>
    <xf numFmtId="49" fontId="42" fillId="2" borderId="0" xfId="16" applyNumberFormat="1" applyFont="1" applyFill="1" applyBorder="1" applyAlignment="1">
      <alignment horizontal="left" vertical="center"/>
    </xf>
    <xf numFmtId="0" fontId="42" fillId="2" borderId="0" xfId="16" applyFont="1" applyFill="1" applyBorder="1" applyAlignment="1">
      <alignment horizontal="left" vertical="center"/>
    </xf>
    <xf numFmtId="0" fontId="40" fillId="2" borderId="0" xfId="0" applyFont="1" applyFill="1" applyAlignment="1">
      <alignment/>
    </xf>
    <xf numFmtId="0" fontId="40" fillId="2" borderId="0" xfId="0" applyFont="1" applyFill="1" applyAlignment="1">
      <alignment horizontal="left"/>
    </xf>
    <xf numFmtId="0" fontId="40" fillId="2" borderId="0" xfId="0" applyFont="1" applyFill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vertical="center"/>
    </xf>
    <xf numFmtId="17" fontId="40" fillId="3" borderId="1" xfId="0" applyNumberFormat="1" applyFont="1" applyFill="1" applyBorder="1" applyAlignment="1">
      <alignment horizontal="left" vertical="center"/>
    </xf>
    <xf numFmtId="0" fontId="40" fillId="3" borderId="2" xfId="0" applyFont="1" applyFill="1" applyBorder="1" applyAlignment="1">
      <alignment horizontal="left" vertical="center"/>
    </xf>
    <xf numFmtId="0" fontId="40" fillId="3" borderId="3" xfId="0" applyFont="1" applyFill="1" applyBorder="1" applyAlignment="1">
      <alignment horizontal="left" vertical="center"/>
    </xf>
    <xf numFmtId="0" fontId="2" fillId="3" borderId="4" xfId="16" applyFont="1" applyFill="1" applyBorder="1" applyAlignment="1">
      <alignment horizontal="center" vertical="top"/>
    </xf>
    <xf numFmtId="0" fontId="2" fillId="3" borderId="4" xfId="16" applyFont="1" applyFill="1" applyBorder="1" applyAlignment="1">
      <alignment horizontal="center" vertical="center"/>
    </xf>
    <xf numFmtId="17" fontId="40" fillId="3" borderId="1" xfId="16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/>
    </xf>
    <xf numFmtId="49" fontId="40" fillId="3" borderId="1" xfId="16" applyNumberFormat="1" applyFont="1" applyFill="1" applyBorder="1" applyAlignment="1">
      <alignment horizontal="left" vertical="center"/>
    </xf>
    <xf numFmtId="0" fontId="40" fillId="3" borderId="2" xfId="16" applyFont="1" applyFill="1" applyBorder="1" applyAlignment="1">
      <alignment horizontal="left" vertical="center"/>
    </xf>
    <xf numFmtId="0" fontId="40" fillId="3" borderId="3" xfId="16" applyFont="1" applyFill="1" applyBorder="1" applyAlignment="1">
      <alignment horizontal="left" vertical="center"/>
    </xf>
    <xf numFmtId="49" fontId="40" fillId="3" borderId="2" xfId="16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5" fillId="4" borderId="7" xfId="0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14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66" fontId="2" fillId="2" borderId="6" xfId="0" applyNumberFormat="1" applyFont="1" applyFill="1" applyBorder="1" applyAlignment="1" applyProtection="1">
      <alignment horizontal="left" vertical="center"/>
      <protection locked="0"/>
    </xf>
    <xf numFmtId="0" fontId="2" fillId="2" borderId="6" xfId="0" applyNumberFormat="1" applyFont="1" applyFill="1" applyBorder="1" applyAlignment="1" applyProtection="1">
      <alignment horizontal="left" vertical="center"/>
      <protection locked="0"/>
    </xf>
    <xf numFmtId="0" fontId="40" fillId="3" borderId="1" xfId="16" applyFont="1" applyFill="1" applyBorder="1" applyAlignment="1">
      <alignment horizontal="left" vertical="center"/>
    </xf>
    <xf numFmtId="0" fontId="39" fillId="4" borderId="8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0" fillId="3" borderId="1" xfId="16" applyFont="1" applyFill="1" applyBorder="1" applyAlignment="1">
      <alignment vertical="center"/>
    </xf>
    <xf numFmtId="0" fontId="40" fillId="3" borderId="2" xfId="16" applyFont="1" applyFill="1" applyBorder="1" applyAlignment="1">
      <alignment vertical="center"/>
    </xf>
    <xf numFmtId="0" fontId="40" fillId="3" borderId="3" xfId="16" applyFont="1" applyFill="1" applyBorder="1" applyAlignment="1">
      <alignment vertical="center"/>
    </xf>
    <xf numFmtId="17" fontId="40" fillId="3" borderId="1" xfId="0" applyNumberFormat="1" applyFont="1" applyFill="1" applyBorder="1" applyAlignment="1">
      <alignment horizontal="left" vertical="center"/>
    </xf>
    <xf numFmtId="0" fontId="40" fillId="3" borderId="2" xfId="0" applyFont="1" applyFill="1" applyBorder="1" applyAlignment="1">
      <alignment horizontal="left" vertical="center"/>
    </xf>
    <xf numFmtId="0" fontId="40" fillId="3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30" fillId="2" borderId="0" xfId="0" applyFont="1" applyFill="1" applyAlignment="1">
      <alignment horizontal="center" vertical="distributed"/>
    </xf>
    <xf numFmtId="0" fontId="31" fillId="0" borderId="0" xfId="0" applyFont="1" applyAlignment="1">
      <alignment vertical="distributed"/>
    </xf>
    <xf numFmtId="167" fontId="2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13" xfId="0" applyFont="1" applyFill="1" applyBorder="1" applyAlignment="1" applyProtection="1">
      <alignment horizontal="right" vertical="center"/>
      <protection hidden="1"/>
    </xf>
    <xf numFmtId="14" fontId="2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/>
      <protection hidden="1"/>
    </xf>
    <xf numFmtId="169" fontId="2" fillId="2" borderId="0" xfId="0" applyNumberFormat="1" applyFont="1" applyFill="1" applyAlignment="1">
      <alignment horizontal="left" vertical="center"/>
    </xf>
    <xf numFmtId="169" fontId="0" fillId="2" borderId="13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EAEAE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BESTELFORMULIER%20SOFTWARE.xls" TargetMode="External" /><Relationship Id="rId2" Type="http://schemas.openxmlformats.org/officeDocument/2006/relationships/hyperlink" Target="CERTIFICAAT%20MET%20BEVEILIGINGS%20CODES.xls" TargetMode="External" /><Relationship Id="rId3" Type="http://schemas.openxmlformats.org/officeDocument/2006/relationships/hyperlink" Target="HANDLEIDING%20STANDAARD%20BEREKENINGEN%20INSTALLATIETECHNIEK.doc" TargetMode="Externa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66</xdr:row>
      <xdr:rowOff>85725</xdr:rowOff>
    </xdr:from>
    <xdr:to>
      <xdr:col>9</xdr:col>
      <xdr:colOff>533400</xdr:colOff>
      <xdr:row>68</xdr:row>
      <xdr:rowOff>57150</xdr:rowOff>
    </xdr:to>
    <xdr:sp>
      <xdr:nvSpPr>
        <xdr:cNvPr id="1" name="TextBox 28" descr="Tekstvak:&#10;Certificaat">
          <a:hlinkClick r:id="rId1"/>
        </xdr:cNvPr>
        <xdr:cNvSpPr txBox="1">
          <a:spLocks noChangeArrowheads="1"/>
        </xdr:cNvSpPr>
      </xdr:nvSpPr>
      <xdr:spPr>
        <a:xfrm>
          <a:off x="4800600" y="7458075"/>
          <a:ext cx="1362075" cy="171450"/>
        </a:xfrm>
        <a:prstGeom prst="rect">
          <a:avLst/>
        </a:prstGeom>
        <a:solidFill>
          <a:srgbClr val="FF0000"/>
        </a:solidFill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BESTELFORMULIER</a:t>
          </a:r>
        </a:p>
      </xdr:txBody>
    </xdr:sp>
    <xdr:clientData/>
  </xdr:twoCellAnchor>
  <xdr:twoCellAnchor>
    <xdr:from>
      <xdr:col>8</xdr:col>
      <xdr:colOff>19050</xdr:colOff>
      <xdr:row>58</xdr:row>
      <xdr:rowOff>85725</xdr:rowOff>
    </xdr:from>
    <xdr:to>
      <xdr:col>9</xdr:col>
      <xdr:colOff>533400</xdr:colOff>
      <xdr:row>60</xdr:row>
      <xdr:rowOff>57150</xdr:rowOff>
    </xdr:to>
    <xdr:sp>
      <xdr:nvSpPr>
        <xdr:cNvPr id="2" name="TextBox 36" descr="Tekstvak:&#10;Certificaat">
          <a:hlinkClick r:id="rId2"/>
        </xdr:cNvPr>
        <xdr:cNvSpPr txBox="1">
          <a:spLocks noChangeArrowheads="1"/>
        </xdr:cNvSpPr>
      </xdr:nvSpPr>
      <xdr:spPr>
        <a:xfrm>
          <a:off x="4800600" y="6657975"/>
          <a:ext cx="1362075" cy="171450"/>
        </a:xfrm>
        <a:prstGeom prst="rect">
          <a:avLst/>
        </a:prstGeom>
        <a:solidFill>
          <a:srgbClr val="FF0000"/>
        </a:solidFill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BEVEILIGINGS CODES</a:t>
          </a:r>
        </a:p>
      </xdr:txBody>
    </xdr:sp>
    <xdr:clientData/>
  </xdr:twoCellAnchor>
  <xdr:twoCellAnchor>
    <xdr:from>
      <xdr:col>8</xdr:col>
      <xdr:colOff>19050</xdr:colOff>
      <xdr:row>62</xdr:row>
      <xdr:rowOff>76200</xdr:rowOff>
    </xdr:from>
    <xdr:to>
      <xdr:col>9</xdr:col>
      <xdr:colOff>533400</xdr:colOff>
      <xdr:row>64</xdr:row>
      <xdr:rowOff>47625</xdr:rowOff>
    </xdr:to>
    <xdr:sp>
      <xdr:nvSpPr>
        <xdr:cNvPr id="3" name="TextBox 37" descr="Tekstvak:&#10;Certificaat">
          <a:hlinkClick r:id="rId3"/>
        </xdr:cNvPr>
        <xdr:cNvSpPr txBox="1">
          <a:spLocks noChangeArrowheads="1"/>
        </xdr:cNvSpPr>
      </xdr:nvSpPr>
      <xdr:spPr>
        <a:xfrm>
          <a:off x="4800600" y="7048500"/>
          <a:ext cx="1362075" cy="171450"/>
        </a:xfrm>
        <a:prstGeom prst="rect">
          <a:avLst/>
        </a:prstGeom>
        <a:solidFill>
          <a:srgbClr val="FF0000"/>
        </a:solidFill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HANDLEIDING SOFTWARE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571500</xdr:colOff>
      <xdr:row>3</xdr:row>
      <xdr:rowOff>38100</xdr:rowOff>
    </xdr:to>
    <xdr:grpSp>
      <xdr:nvGrpSpPr>
        <xdr:cNvPr id="4" name="Group 43"/>
        <xdr:cNvGrpSpPr>
          <a:grpSpLocks/>
        </xdr:cNvGrpSpPr>
      </xdr:nvGrpSpPr>
      <xdr:grpSpPr>
        <a:xfrm>
          <a:off x="38100" y="161925"/>
          <a:ext cx="6162675" cy="361950"/>
          <a:chOff x="4" y="17"/>
          <a:chExt cx="647" cy="38"/>
        </a:xfrm>
        <a:solidFill>
          <a:srgbClr val="FFFFFF"/>
        </a:solidFill>
      </xdr:grpSpPr>
      <xdr:sp>
        <xdr:nvSpPr>
          <xdr:cNvPr id="5" name="TextBox 41"/>
          <xdr:cNvSpPr txBox="1">
            <a:spLocks noChangeArrowheads="1"/>
          </xdr:cNvSpPr>
        </xdr:nvSpPr>
        <xdr:spPr>
          <a:xfrm>
            <a:off x="95" y="17"/>
            <a:ext cx="55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/>
              <a:t>TECHNISCH ADVIESBURO BETUWE</a:t>
            </a:r>
          </a:p>
        </xdr:txBody>
      </xdr:sp>
      <xdr:pic>
        <xdr:nvPicPr>
          <xdr:cNvPr id="6" name="Picture 4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" y="17"/>
            <a:ext cx="92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chnischadviesburobetuwe.nl" TargetMode="External" /><Relationship Id="rId2" Type="http://schemas.openxmlformats.org/officeDocument/2006/relationships/hyperlink" Target="35%20BEREKENING%20MENGWATERLEIDING%20SPORTHAL.xls" TargetMode="External" /><Relationship Id="rId3" Type="http://schemas.openxmlformats.org/officeDocument/2006/relationships/hyperlink" Target="18%20BEREKENING%20WARMTEAFGIFTE%20GLADDEBUISSPIRAAL.xls" TargetMode="External" /><Relationship Id="rId4" Type="http://schemas.openxmlformats.org/officeDocument/2006/relationships/hyperlink" Target="19%20BEREKENING%20SLEUF%20ONDER%20DEUR%20OVERSTROOMVENTILATIE.xls" TargetMode="External" /><Relationship Id="rId5" Type="http://schemas.openxmlformats.org/officeDocument/2006/relationships/hyperlink" Target="36%20PERSLUCHT%20INSTALLATIES.xls" TargetMode="External" /><Relationship Id="rId6" Type="http://schemas.openxmlformats.org/officeDocument/2006/relationships/hyperlink" Target="38%20MOLLIERDIAGRAM%20H-X%20DIAGRAM.xls" TargetMode="External" /><Relationship Id="rId7" Type="http://schemas.openxmlformats.org/officeDocument/2006/relationships/hyperlink" Target="39%20KENGETALLEN%20EN%20VUISTREGELS%20CONFORM%20ISSO%2033.xls" TargetMode="External" /><Relationship Id="rId8" Type="http://schemas.openxmlformats.org/officeDocument/2006/relationships/hyperlink" Target="01%20BEREKENING%20CV%20EN%20KOELBATTERIJ.xls" TargetMode="External" /><Relationship Id="rId9" Type="http://schemas.openxmlformats.org/officeDocument/2006/relationships/hyperlink" Target="02%20BEREKENING%20INHOUD%20BUFFERVAT%20KOELING.xls" TargetMode="External" /><Relationship Id="rId10" Type="http://schemas.openxmlformats.org/officeDocument/2006/relationships/hyperlink" Target="03%20WATERINHOUD%20DIVERSE%20LEIDINGEN.xls" TargetMode="External" /><Relationship Id="rId11" Type="http://schemas.openxmlformats.org/officeDocument/2006/relationships/hyperlink" Target="04%20BEREKENING%20EXPANSIEVATEN%20CV-INSTALLATIES.xls" TargetMode="External" /><Relationship Id="rId12" Type="http://schemas.openxmlformats.org/officeDocument/2006/relationships/hyperlink" Target="05%20LENGTEVERMEERDERING%20BUISLEIDINGEN.xls" TargetMode="External" /><Relationship Id="rId13" Type="http://schemas.openxmlformats.org/officeDocument/2006/relationships/hyperlink" Target="06%20WARMTEVERLIESBEREKENING%20NEN%205066%20ISSO%204.xls" TargetMode="External" /><Relationship Id="rId14" Type="http://schemas.openxmlformats.org/officeDocument/2006/relationships/hyperlink" Target="07%20KOELLASTBEREKENING%20WONINGEN%20EN%20KANTOREN.xls" TargetMode="External" /><Relationship Id="rId15" Type="http://schemas.openxmlformats.org/officeDocument/2006/relationships/hyperlink" Target="08%20BEREKENING%20DIAMETER%20VERDELER%20VERZAMELAAR.xls" TargetMode="External" /><Relationship Id="rId16" Type="http://schemas.openxmlformats.org/officeDocument/2006/relationships/hyperlink" Target="09%20BEREKENING%20OPEN%20VERDELER%20(FLASH).xls" TargetMode="External" /><Relationship Id="rId17" Type="http://schemas.openxmlformats.org/officeDocument/2006/relationships/hyperlink" Target="10%20BEREKENING%20LUCHTKANALEN.xls" TargetMode="External" /><Relationship Id="rId18" Type="http://schemas.openxmlformats.org/officeDocument/2006/relationships/hyperlink" Target="11%20BEREKENING%20AFGIFTE%20VLOERVERWARMING.xls" TargetMode="External" /><Relationship Id="rId19" Type="http://schemas.openxmlformats.org/officeDocument/2006/relationships/hyperlink" Target="12%20BEREKENING%20EXPANSIEVATEN%20KOEL-INSTALLATIES.xls" TargetMode="External" /><Relationship Id="rId20" Type="http://schemas.openxmlformats.org/officeDocument/2006/relationships/hyperlink" Target="13%20RADIATORSTAAT%20EN%20KOSTEN%20PANEELRADIATOREN.xls" TargetMode="External" /><Relationship Id="rId21" Type="http://schemas.openxmlformats.org/officeDocument/2006/relationships/hyperlink" Target="14%20BEREKENING%20DIAMETERS%20CV-LEIDINGEN.xls" TargetMode="External" /><Relationship Id="rId22" Type="http://schemas.openxmlformats.org/officeDocument/2006/relationships/hyperlink" Target="15%20BEREKENING%20DIAMETERS%20KOELLEIDINGEN.xls" TargetMode="External" /><Relationship Id="rId23" Type="http://schemas.openxmlformats.org/officeDocument/2006/relationships/hyperlink" Target="16%20U%20EN%20RC%20WAARDEN%20BOUWKUNDIGE%20KONSTRUKTIES.xls" TargetMode="External" /><Relationship Id="rId24" Type="http://schemas.openxmlformats.org/officeDocument/2006/relationships/hyperlink" Target="17%20BEREKENING%20GELUIDSNIVO%20BUITEN%20OPGESTELDE%20APPARATUUR.xls" TargetMode="External" /><Relationship Id="rId25" Type="http://schemas.openxmlformats.org/officeDocument/2006/relationships/hyperlink" Target="20%20OMREKENEN%20WAARDEN%20CONFORM%20SI-EENHEDEN.xls" TargetMode="External" /><Relationship Id="rId26" Type="http://schemas.openxmlformats.org/officeDocument/2006/relationships/hyperlink" Target="21%20BEREKENING%20TAPWATERLEIDINGEN%20STAAT%20VAN%20DRUKVERLIES.xls" TargetMode="External" /><Relationship Id="rId27" Type="http://schemas.openxmlformats.org/officeDocument/2006/relationships/hyperlink" Target="22%20BEREKENING%20TAP%20EN%20SPOELEENHEDEN%20VOOR%20TAPWATERINSTALLATIES.xls" TargetMode="External" /><Relationship Id="rId28" Type="http://schemas.openxmlformats.org/officeDocument/2006/relationships/hyperlink" Target="23%20BEREKENING%20DIAMETER%20CIRCULATIELEIDING%20WARMTAPWATER.xls" TargetMode="External" /><Relationship Id="rId29" Type="http://schemas.openxmlformats.org/officeDocument/2006/relationships/hyperlink" Target="24%20BEREKENING%20WACHTTIJD%20WARMTAPWATERLEIDINGEN.xls" TargetMode="External" /><Relationship Id="rId30" Type="http://schemas.openxmlformats.org/officeDocument/2006/relationships/hyperlink" Target="26%20BEREKENING%20GASLEIDING%20SAMENGESTELDE%20METHODE.xls" TargetMode="External" /><Relationship Id="rId31" Type="http://schemas.openxmlformats.org/officeDocument/2006/relationships/hyperlink" Target="27%20BEREKENING%20GASVERBRUIK%20IN%20M3-H.xls" TargetMode="External" /><Relationship Id="rId32" Type="http://schemas.openxmlformats.org/officeDocument/2006/relationships/hyperlink" Target="28%20BEREKENING%20VENTILATIE%20STOOKRUIMTE%20ONT.%20BELUCHTING.xls" TargetMode="External" /><Relationship Id="rId33" Type="http://schemas.openxmlformats.org/officeDocument/2006/relationships/hyperlink" Target="29%20BEREKENING%20HEMELWATERAFVOEREN%20TRADITIONEEL.xls" TargetMode="External" /><Relationship Id="rId34" Type="http://schemas.openxmlformats.org/officeDocument/2006/relationships/hyperlink" Target="30%20BEREKENING%20VUILWATERRIOLERING.xls" TargetMode="External" /><Relationship Id="rId35" Type="http://schemas.openxmlformats.org/officeDocument/2006/relationships/hyperlink" Target="31%20VETAFSCHEIDER%20EN%20SLIBVANGPUTTEN.xls" TargetMode="External" /><Relationship Id="rId36" Type="http://schemas.openxmlformats.org/officeDocument/2006/relationships/hyperlink" Target="32%20BEREKENING%20LOZINGSHOEVEELHEID%20STAND.%20EN%20VERZAMELLEIDING.xls" TargetMode="External" /><Relationship Id="rId37" Type="http://schemas.openxmlformats.org/officeDocument/2006/relationships/hyperlink" Target="33%20BEREKENING%20OLIE-%20BENZIENEAFSCHEIDER.xls" TargetMode="External" /><Relationship Id="rId38" Type="http://schemas.openxmlformats.org/officeDocument/2006/relationships/hyperlink" Target="34%20BEREKENING%20VERDUNNIGSAFSTAND%20UITMONDINGEN%20EN%20HINDER.xls" TargetMode="External" /><Relationship Id="rId39" Type="http://schemas.openxmlformats.org/officeDocument/2006/relationships/hyperlink" Target="37%20OVERDRUKVENTILATIE%20TRAPPENHUIS.xls" TargetMode="External" /><Relationship Id="rId40" Type="http://schemas.openxmlformats.org/officeDocument/2006/relationships/hyperlink" Target="40%20VENTILATIE%20BEREKENING%20CONFORM%20BOUWBESLUIT%202003.xls" TargetMode="External" /><Relationship Id="rId41" Type="http://schemas.openxmlformats.org/officeDocument/2006/relationships/hyperlink" Target="45%20PROJECT%20URENVERANTWOORDING.xls" TargetMode="External" /><Relationship Id="rId42" Type="http://schemas.openxmlformats.org/officeDocument/2006/relationships/hyperlink" Target="46%20WARMTEVERLIESBEREKENING%20EENVOUDIG.xls" TargetMode="External" /><Relationship Id="rId43" Type="http://schemas.openxmlformats.org/officeDocument/2006/relationships/hyperlink" Target="48%20CALCULATIE%20PROGRAMMA.xls" TargetMode="External" /><Relationship Id="rId44" Type="http://schemas.openxmlformats.org/officeDocument/2006/relationships/hyperlink" Target="47%20HYDRAULISCHE%20SCHAKELINGEN.xls" TargetMode="External" /><Relationship Id="rId45" Type="http://schemas.openxmlformats.org/officeDocument/2006/relationships/hyperlink" Target="49%20INTERNET%20ADRESSEN.xls" TargetMode="External" /><Relationship Id="rId46" Type="http://schemas.openxmlformats.org/officeDocument/2006/relationships/hyperlink" Target="50%20MOLLIER%20GEGEVENS%20BEREKENEN.xls" TargetMode="External" /><Relationship Id="rId47" Type="http://schemas.openxmlformats.org/officeDocument/2006/relationships/hyperlink" Target="52%20WARMTEVERLIESBEREKENING%20ISSO%2051.xls" TargetMode="External" /><Relationship Id="rId48" Type="http://schemas.openxmlformats.org/officeDocument/2006/relationships/hyperlink" Target="54%20BEREKENING%20INHOUD%20EN%20VERMOGEN%20BOILER.xls" TargetMode="External" /><Relationship Id="rId49" Type="http://schemas.openxmlformats.org/officeDocument/2006/relationships/hyperlink" Target="53%20VENTILATIE%20OP%20BASIS%20VAN%20WARMTEBELASTING.xls" TargetMode="External" /><Relationship Id="rId50" Type="http://schemas.openxmlformats.org/officeDocument/2006/relationships/hyperlink" Target="http://www.technischadviesburobetuwe.nl/" TargetMode="External" /><Relationship Id="rId51" Type="http://schemas.openxmlformats.org/officeDocument/2006/relationships/hyperlink" Target="25%20BEREKENING%20GASLEIDING%20GRAFIEK%20METHODE.xls" TargetMode="External" /><Relationship Id="rId52" Type="http://schemas.openxmlformats.org/officeDocument/2006/relationships/hyperlink" Target="55%20MENGEN%20VAN%202%20LUCHTSTROMEN%20PSYCHROMETRIC%20CALCULATION.xls" TargetMode="External" /><Relationship Id="rId53" Type="http://schemas.openxmlformats.org/officeDocument/2006/relationships/hyperlink" Target="57%20MONTAGE%20TIJDEN%20CONFORM%20GUSTAV%20ENDE%20NORM.xls" TargetMode="External" /><Relationship Id="rId54" Type="http://schemas.openxmlformats.org/officeDocument/2006/relationships/hyperlink" Target="58%20PROJECTPLANNING%20EN%20PROJECTUREN%20BEHEERSING.xls" TargetMode="External" /><Relationship Id="rId55" Type="http://schemas.openxmlformats.org/officeDocument/2006/relationships/hyperlink" Target="59%20MEDIUM%20AFKOELING%20DOOR%20EEN%20GEISOLEERDE%20BUIS.xls" TargetMode="External" /><Relationship Id="rId56" Type="http://schemas.openxmlformats.org/officeDocument/2006/relationships/hyperlink" Target="56%20TOPKOELING%20BEREKENING.xls" TargetMode="External" /><Relationship Id="rId57" Type="http://schemas.openxmlformats.org/officeDocument/2006/relationships/hyperlink" Target="41%20OVERZICHT%20LEVERANCIERS%20EN%20ARTIKELEN.xls" TargetMode="External" /><Relationship Id="rId58" Type="http://schemas.openxmlformats.org/officeDocument/2006/relationships/hyperlink" Target="42%20TABELLEN%20VOOR%20WARMTEVERLIESBEREKENING.xls" TargetMode="External" /><Relationship Id="rId59" Type="http://schemas.openxmlformats.org/officeDocument/2006/relationships/hyperlink" Target="43%20OMREKENEN%20VAN%20EURO%20NAAR%20GULDEN.xls" TargetMode="External" /><Relationship Id="rId60" Type="http://schemas.openxmlformats.org/officeDocument/2006/relationships/hyperlink" Target="44%20CALCULATIE%20PROGRAMMA%20BUDGETRAMING.xls" TargetMode="External" /><Relationship Id="rId61" Type="http://schemas.openxmlformats.org/officeDocument/2006/relationships/hyperlink" Target="61%20LICHTBEREKENING.xls" TargetMode="External" /><Relationship Id="rId62" Type="http://schemas.openxmlformats.org/officeDocument/2006/relationships/hyperlink" Target="60%20TABEL%20VENTILATIEVOUD.xls" TargetMode="External" /><Relationship Id="rId63" Type="http://schemas.openxmlformats.org/officeDocument/2006/relationships/comments" Target="../comments1.xml" /><Relationship Id="rId64" Type="http://schemas.openxmlformats.org/officeDocument/2006/relationships/vmlDrawing" Target="../drawings/vmlDrawing1.vml" /><Relationship Id="rId65" Type="http://schemas.openxmlformats.org/officeDocument/2006/relationships/drawing" Target="../drawings/drawing1.xm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117"/>
  <sheetViews>
    <sheetView showGridLines="0" showRowColHeaders="0" showZeros="0" tabSelected="1" showOutlineSymbols="0" zoomScale="150" zoomScaleNormal="150" zoomScaleSheetLayoutView="100" workbookViewId="0" topLeftCell="A1">
      <selection activeCell="D6" sqref="D6:G6"/>
    </sheetView>
  </sheetViews>
  <sheetFormatPr defaultColWidth="9.140625" defaultRowHeight="12.75"/>
  <cols>
    <col min="1" max="1" width="0.5625" style="1" customWidth="1"/>
    <col min="2" max="3" width="10.28125" style="2" customWidth="1"/>
    <col min="4" max="4" width="12.7109375" style="2" customWidth="1"/>
    <col min="5" max="5" width="10.7109375" style="2" customWidth="1"/>
    <col min="6" max="6" width="5.8515625" style="2" customWidth="1"/>
    <col min="7" max="7" width="10.57421875" style="2" customWidth="1"/>
    <col min="8" max="8" width="10.7109375" style="2" customWidth="1"/>
    <col min="9" max="9" width="12.7109375" style="2" customWidth="1"/>
    <col min="10" max="10" width="10.28125" style="2" customWidth="1"/>
    <col min="11" max="11" width="0.71875" style="2" customWidth="1"/>
    <col min="12" max="16384" width="8.8515625" style="2" customWidth="1"/>
  </cols>
  <sheetData>
    <row r="1" spans="2:10" ht="12.75" customHeight="1">
      <c r="B1" s="3"/>
      <c r="C1" s="3"/>
      <c r="D1" s="3"/>
      <c r="E1" s="3"/>
      <c r="F1" s="3"/>
      <c r="G1" s="3"/>
      <c r="H1" s="3"/>
      <c r="I1" s="3"/>
      <c r="J1" s="3"/>
    </row>
    <row r="2" spans="2:4" ht="12.75">
      <c r="B2" s="3"/>
      <c r="C2" s="3"/>
      <c r="D2" s="3"/>
    </row>
    <row r="3" spans="2:4" ht="12.75">
      <c r="B3" s="3"/>
      <c r="C3" s="3"/>
      <c r="D3" s="3"/>
    </row>
    <row r="4" spans="2:4" ht="12.75">
      <c r="B4" s="3"/>
      <c r="C4" s="3"/>
      <c r="D4" s="3"/>
    </row>
    <row r="5" spans="2:10" ht="15.75" customHeight="1">
      <c r="B5" s="70" t="s">
        <v>39</v>
      </c>
      <c r="C5" s="71"/>
      <c r="D5" s="71"/>
      <c r="E5" s="71"/>
      <c r="F5" s="71"/>
      <c r="G5" s="71"/>
      <c r="H5" s="71"/>
      <c r="I5" s="71"/>
      <c r="J5" s="71"/>
    </row>
    <row r="6" spans="2:10" ht="13.5" customHeight="1" thickBot="1">
      <c r="B6" s="63" t="s">
        <v>4</v>
      </c>
      <c r="C6" s="64"/>
      <c r="D6" s="72" t="s">
        <v>106</v>
      </c>
      <c r="E6" s="73"/>
      <c r="F6" s="73"/>
      <c r="G6" s="73"/>
      <c r="H6" s="3"/>
      <c r="I6" s="24"/>
      <c r="J6" s="3"/>
    </row>
    <row r="7" spans="2:10" ht="13.5" customHeight="1" thickBot="1" thickTop="1">
      <c r="B7" s="65" t="s">
        <v>3</v>
      </c>
      <c r="C7" s="66"/>
      <c r="D7" s="73" t="s">
        <v>107</v>
      </c>
      <c r="E7" s="73"/>
      <c r="F7" s="73"/>
      <c r="G7" s="73"/>
      <c r="H7" s="28"/>
      <c r="I7" s="55" t="s">
        <v>15</v>
      </c>
      <c r="J7" s="93"/>
    </row>
    <row r="8" spans="2:10" ht="13.5" customHeight="1" thickBot="1" thickTop="1">
      <c r="B8" s="65" t="s">
        <v>6</v>
      </c>
      <c r="C8" s="66"/>
      <c r="D8" s="73" t="s">
        <v>108</v>
      </c>
      <c r="E8" s="73"/>
      <c r="F8" s="73"/>
      <c r="G8" s="73"/>
      <c r="H8" s="29"/>
      <c r="I8" s="25"/>
      <c r="J8" s="94"/>
    </row>
    <row r="9" spans="2:10" ht="13.5" customHeight="1" thickBot="1" thickTop="1">
      <c r="B9" s="65" t="s">
        <v>5</v>
      </c>
      <c r="C9" s="66"/>
      <c r="D9" s="77" t="s">
        <v>109</v>
      </c>
      <c r="E9" s="77"/>
      <c r="F9" s="77"/>
      <c r="G9" s="77"/>
      <c r="H9" s="29"/>
      <c r="I9" s="56" t="s">
        <v>16</v>
      </c>
      <c r="J9" s="94"/>
    </row>
    <row r="10" spans="2:10" ht="13.5" customHeight="1" thickTop="1">
      <c r="B10" s="65" t="s">
        <v>14</v>
      </c>
      <c r="C10" s="66"/>
      <c r="D10" s="78" t="s">
        <v>110</v>
      </c>
      <c r="E10" s="78"/>
      <c r="F10" s="78"/>
      <c r="G10" s="78"/>
      <c r="H10" s="95"/>
      <c r="I10" s="97">
        <f ca="1">NOW()</f>
        <v>40438.850433796295</v>
      </c>
      <c r="J10" s="99"/>
    </row>
    <row r="11" spans="2:10" ht="9" customHeight="1" thickBot="1">
      <c r="B11" s="9"/>
      <c r="E11" s="5"/>
      <c r="F11" s="5"/>
      <c r="G11" s="5"/>
      <c r="H11" s="96"/>
      <c r="I11" s="98"/>
      <c r="J11" s="100"/>
    </row>
    <row r="12" spans="2:10" ht="15" customHeight="1" thickBot="1" thickTop="1">
      <c r="B12" s="74" t="s">
        <v>29</v>
      </c>
      <c r="C12" s="75"/>
      <c r="D12" s="75"/>
      <c r="E12" s="76"/>
      <c r="F12" s="6"/>
      <c r="G12" s="67" t="s">
        <v>86</v>
      </c>
      <c r="H12" s="68"/>
      <c r="I12" s="68"/>
      <c r="J12" s="69"/>
    </row>
    <row r="13" spans="5:10" ht="3.75" customHeight="1" thickBot="1" thickTop="1">
      <c r="E13" s="5"/>
      <c r="F13" s="7"/>
      <c r="G13" s="5"/>
      <c r="H13" s="5"/>
      <c r="I13" s="5"/>
      <c r="J13" s="5"/>
    </row>
    <row r="14" spans="2:10" s="11" customFormat="1" ht="12" customHeight="1" thickBot="1" thickTop="1">
      <c r="B14" s="59" t="s">
        <v>22</v>
      </c>
      <c r="C14" s="62"/>
      <c r="D14" s="62"/>
      <c r="E14" s="61"/>
      <c r="F14" s="39"/>
      <c r="G14" s="59" t="s">
        <v>41</v>
      </c>
      <c r="H14" s="60"/>
      <c r="I14" s="60"/>
      <c r="J14" s="61"/>
    </row>
    <row r="15" spans="2:10" s="12" customFormat="1" ht="3.75" customHeight="1" thickBot="1" thickTop="1">
      <c r="B15" s="40"/>
      <c r="C15" s="40"/>
      <c r="D15" s="40"/>
      <c r="E15" s="41"/>
      <c r="F15" s="42"/>
      <c r="G15" s="43"/>
      <c r="H15" s="43"/>
      <c r="I15" s="43"/>
      <c r="J15" s="43"/>
    </row>
    <row r="16" spans="2:10" s="12" customFormat="1" ht="12" customHeight="1" thickBot="1" thickTop="1">
      <c r="B16" s="59" t="s">
        <v>31</v>
      </c>
      <c r="C16" s="62"/>
      <c r="D16" s="62"/>
      <c r="E16" s="61"/>
      <c r="F16" s="44"/>
      <c r="G16" s="59" t="s">
        <v>98</v>
      </c>
      <c r="H16" s="60"/>
      <c r="I16" s="60"/>
      <c r="J16" s="61"/>
    </row>
    <row r="17" spans="2:10" s="12" customFormat="1" ht="3.75" customHeight="1" thickBot="1" thickTop="1">
      <c r="B17" s="40"/>
      <c r="C17" s="40"/>
      <c r="D17" s="40"/>
      <c r="E17" s="40"/>
      <c r="F17" s="42"/>
      <c r="G17" s="43"/>
      <c r="H17" s="43"/>
      <c r="I17" s="43"/>
      <c r="J17" s="43"/>
    </row>
    <row r="18" spans="2:10" s="12" customFormat="1" ht="12" customHeight="1" thickBot="1" thickTop="1">
      <c r="B18" s="59" t="s">
        <v>36</v>
      </c>
      <c r="C18" s="62"/>
      <c r="D18" s="62"/>
      <c r="E18" s="61"/>
      <c r="F18" s="44"/>
      <c r="G18" s="59" t="s">
        <v>28</v>
      </c>
      <c r="H18" s="60"/>
      <c r="I18" s="60"/>
      <c r="J18" s="61"/>
    </row>
    <row r="19" spans="2:10" s="12" customFormat="1" ht="3.75" customHeight="1" thickBot="1" thickTop="1">
      <c r="B19" s="40"/>
      <c r="C19" s="40"/>
      <c r="D19" s="40"/>
      <c r="E19" s="40"/>
      <c r="F19" s="42"/>
      <c r="G19" s="43"/>
      <c r="H19" s="43"/>
      <c r="I19" s="43"/>
      <c r="J19" s="43"/>
    </row>
    <row r="20" spans="2:10" s="12" customFormat="1" ht="12" customHeight="1" thickBot="1" thickTop="1">
      <c r="B20" s="59" t="s">
        <v>42</v>
      </c>
      <c r="C20" s="62"/>
      <c r="D20" s="62"/>
      <c r="E20" s="61"/>
      <c r="F20" s="44"/>
      <c r="G20" s="59" t="s">
        <v>76</v>
      </c>
      <c r="H20" s="60"/>
      <c r="I20" s="60"/>
      <c r="J20" s="61"/>
    </row>
    <row r="21" spans="2:10" s="12" customFormat="1" ht="3.75" customHeight="1" thickBot="1" thickTop="1">
      <c r="B21" s="40"/>
      <c r="C21" s="40"/>
      <c r="D21" s="40"/>
      <c r="E21" s="40"/>
      <c r="F21" s="40"/>
      <c r="G21" s="40"/>
      <c r="H21" s="40"/>
      <c r="I21" s="40"/>
      <c r="J21" s="40"/>
    </row>
    <row r="22" spans="2:10" s="12" customFormat="1" ht="12" customHeight="1" thickBot="1" thickTop="1">
      <c r="B22" s="59" t="s">
        <v>23</v>
      </c>
      <c r="C22" s="62"/>
      <c r="D22" s="62"/>
      <c r="E22" s="61"/>
      <c r="F22" s="44"/>
      <c r="G22" s="59" t="s">
        <v>75</v>
      </c>
      <c r="H22" s="60"/>
      <c r="I22" s="60"/>
      <c r="J22" s="61"/>
    </row>
    <row r="23" spans="2:10" s="12" customFormat="1" ht="3.75" customHeight="1" thickBot="1" thickTop="1">
      <c r="B23" s="40"/>
      <c r="C23" s="40"/>
      <c r="D23" s="40"/>
      <c r="E23" s="40"/>
      <c r="F23" s="40"/>
      <c r="G23" s="40"/>
      <c r="H23" s="40"/>
      <c r="I23" s="40"/>
      <c r="J23" s="40"/>
    </row>
    <row r="24" spans="2:10" s="12" customFormat="1" ht="12" customHeight="1" thickBot="1" thickTop="1">
      <c r="B24" s="59" t="s">
        <v>30</v>
      </c>
      <c r="C24" s="62"/>
      <c r="D24" s="62"/>
      <c r="E24" s="61"/>
      <c r="F24" s="44"/>
      <c r="G24" s="59" t="s">
        <v>54</v>
      </c>
      <c r="H24" s="60"/>
      <c r="I24" s="60"/>
      <c r="J24" s="61"/>
    </row>
    <row r="25" spans="2:10" s="12" customFormat="1" ht="3.75" customHeight="1" thickBot="1" thickTop="1">
      <c r="B25" s="40"/>
      <c r="C25" s="40"/>
      <c r="D25" s="40"/>
      <c r="E25" s="40"/>
      <c r="F25" s="40"/>
      <c r="G25" s="40"/>
      <c r="H25" s="40"/>
      <c r="I25" s="40"/>
      <c r="J25" s="40"/>
    </row>
    <row r="26" spans="2:10" s="12" customFormat="1" ht="12" customHeight="1" thickBot="1" thickTop="1">
      <c r="B26" s="59" t="s">
        <v>24</v>
      </c>
      <c r="C26" s="62"/>
      <c r="D26" s="62"/>
      <c r="E26" s="61"/>
      <c r="F26" s="45"/>
      <c r="G26" s="59" t="s">
        <v>84</v>
      </c>
      <c r="H26" s="60"/>
      <c r="I26" s="60"/>
      <c r="J26" s="61"/>
    </row>
    <row r="27" spans="2:10" s="12" customFormat="1" ht="3.75" customHeight="1" thickBot="1" thickTop="1">
      <c r="B27" s="40"/>
      <c r="C27" s="40"/>
      <c r="D27" s="40"/>
      <c r="E27" s="40"/>
      <c r="F27" s="40"/>
      <c r="G27" s="40"/>
      <c r="H27" s="40"/>
      <c r="I27" s="40"/>
      <c r="J27" s="40"/>
    </row>
    <row r="28" spans="2:10" s="12" customFormat="1" ht="12" customHeight="1" thickBot="1" thickTop="1">
      <c r="B28" s="59" t="s">
        <v>93</v>
      </c>
      <c r="C28" s="62"/>
      <c r="D28" s="62"/>
      <c r="E28" s="61"/>
      <c r="F28" s="45"/>
      <c r="G28" s="59" t="s">
        <v>51</v>
      </c>
      <c r="H28" s="60"/>
      <c r="I28" s="60"/>
      <c r="J28" s="61"/>
    </row>
    <row r="29" spans="2:10" s="12" customFormat="1" ht="3.75" customHeight="1" thickBot="1" thickTop="1">
      <c r="B29" s="40"/>
      <c r="C29" s="40"/>
      <c r="D29" s="40"/>
      <c r="E29" s="40"/>
      <c r="F29" s="40"/>
      <c r="G29" s="40"/>
      <c r="H29" s="40"/>
      <c r="I29" s="40"/>
      <c r="J29" s="40"/>
    </row>
    <row r="30" spans="2:10" s="12" customFormat="1" ht="12" customHeight="1" thickBot="1" thickTop="1">
      <c r="B30" s="59" t="s">
        <v>43</v>
      </c>
      <c r="C30" s="62"/>
      <c r="D30" s="62"/>
      <c r="E30" s="61"/>
      <c r="F30" s="45"/>
      <c r="G30" s="59" t="s">
        <v>53</v>
      </c>
      <c r="H30" s="60"/>
      <c r="I30" s="60"/>
      <c r="J30" s="61"/>
    </row>
    <row r="31" spans="2:10" s="12" customFormat="1" ht="3.75" customHeight="1" thickBot="1" thickTop="1">
      <c r="B31" s="40"/>
      <c r="C31" s="40"/>
      <c r="D31" s="40"/>
      <c r="E31" s="40"/>
      <c r="F31" s="40"/>
      <c r="G31" s="40"/>
      <c r="H31" s="40"/>
      <c r="I31" s="40"/>
      <c r="J31" s="40"/>
    </row>
    <row r="32" spans="2:10" s="12" customFormat="1" ht="12" customHeight="1" thickBot="1" thickTop="1">
      <c r="B32" s="59" t="s">
        <v>44</v>
      </c>
      <c r="C32" s="62"/>
      <c r="D32" s="62"/>
      <c r="E32" s="61"/>
      <c r="F32" s="45"/>
      <c r="G32" s="59" t="s">
        <v>52</v>
      </c>
      <c r="H32" s="60"/>
      <c r="I32" s="60"/>
      <c r="J32" s="61"/>
    </row>
    <row r="33" spans="2:10" s="12" customFormat="1" ht="3.75" customHeight="1" thickBot="1" thickTop="1">
      <c r="B33" s="40"/>
      <c r="C33" s="40"/>
      <c r="D33" s="40"/>
      <c r="E33" s="40"/>
      <c r="F33" s="40"/>
      <c r="G33" s="40"/>
      <c r="H33" s="40"/>
      <c r="I33" s="40"/>
      <c r="J33" s="40"/>
    </row>
    <row r="34" spans="2:10" s="12" customFormat="1" ht="12" customHeight="1" thickBot="1" thickTop="1">
      <c r="B34" s="59" t="s">
        <v>45</v>
      </c>
      <c r="C34" s="62"/>
      <c r="D34" s="62"/>
      <c r="E34" s="61"/>
      <c r="F34" s="44"/>
      <c r="G34" s="59" t="s">
        <v>35</v>
      </c>
      <c r="H34" s="60"/>
      <c r="I34" s="60"/>
      <c r="J34" s="61"/>
    </row>
    <row r="35" spans="2:10" s="12" customFormat="1" ht="3.75" customHeight="1" thickBot="1" thickTop="1">
      <c r="B35" s="40"/>
      <c r="C35" s="40"/>
      <c r="D35" s="40"/>
      <c r="E35" s="40"/>
      <c r="F35" s="40"/>
      <c r="G35" s="40"/>
      <c r="H35" s="40"/>
      <c r="I35" s="40"/>
      <c r="J35" s="40"/>
    </row>
    <row r="36" spans="2:10" s="12" customFormat="1" ht="12" customHeight="1" thickBot="1" thickTop="1">
      <c r="B36" s="59" t="s">
        <v>46</v>
      </c>
      <c r="C36" s="62"/>
      <c r="D36" s="62"/>
      <c r="E36" s="61"/>
      <c r="F36" s="44"/>
      <c r="G36" s="59" t="s">
        <v>83</v>
      </c>
      <c r="H36" s="60"/>
      <c r="I36" s="60"/>
      <c r="J36" s="61"/>
    </row>
    <row r="37" spans="2:10" s="12" customFormat="1" ht="3.75" customHeight="1" thickBot="1" thickTop="1">
      <c r="B37" s="40"/>
      <c r="C37" s="40"/>
      <c r="D37" s="40"/>
      <c r="E37" s="40"/>
      <c r="F37" s="40"/>
      <c r="G37" s="40"/>
      <c r="H37" s="40"/>
      <c r="I37" s="40"/>
      <c r="J37" s="40"/>
    </row>
    <row r="38" spans="2:10" s="12" customFormat="1" ht="12" customHeight="1" thickBot="1" thickTop="1">
      <c r="B38" s="59" t="s">
        <v>77</v>
      </c>
      <c r="C38" s="62"/>
      <c r="D38" s="62"/>
      <c r="E38" s="61"/>
      <c r="F38" s="44"/>
      <c r="G38" s="59" t="s">
        <v>50</v>
      </c>
      <c r="H38" s="60"/>
      <c r="I38" s="60"/>
      <c r="J38" s="61"/>
    </row>
    <row r="39" spans="2:10" s="12" customFormat="1" ht="3.75" customHeight="1" thickBot="1" thickTop="1">
      <c r="B39" s="40"/>
      <c r="C39" s="40"/>
      <c r="D39" s="40"/>
      <c r="E39" s="40"/>
      <c r="F39" s="40"/>
      <c r="G39" s="40"/>
      <c r="H39" s="40"/>
      <c r="I39" s="40"/>
      <c r="J39" s="40"/>
    </row>
    <row r="40" spans="2:10" s="12" customFormat="1" ht="12" customHeight="1" thickBot="1" thickTop="1">
      <c r="B40" s="59" t="s">
        <v>37</v>
      </c>
      <c r="C40" s="62"/>
      <c r="D40" s="62"/>
      <c r="E40" s="61"/>
      <c r="F40" s="44"/>
      <c r="G40" s="59" t="s">
        <v>34</v>
      </c>
      <c r="H40" s="60"/>
      <c r="I40" s="60"/>
      <c r="J40" s="61"/>
    </row>
    <row r="41" spans="2:10" s="12" customFormat="1" ht="3.75" customHeight="1" thickBot="1" thickTop="1">
      <c r="B41" s="40"/>
      <c r="C41" s="40"/>
      <c r="D41" s="40"/>
      <c r="E41" s="40"/>
      <c r="F41" s="40"/>
      <c r="G41" s="40"/>
      <c r="H41" s="40"/>
      <c r="I41" s="40"/>
      <c r="J41" s="40"/>
    </row>
    <row r="42" spans="2:10" s="12" customFormat="1" ht="12" customHeight="1" thickBot="1" thickTop="1">
      <c r="B42" s="59" t="s">
        <v>38</v>
      </c>
      <c r="C42" s="62"/>
      <c r="D42" s="62"/>
      <c r="E42" s="61"/>
      <c r="F42" s="40"/>
      <c r="G42" s="59" t="s">
        <v>27</v>
      </c>
      <c r="H42" s="60"/>
      <c r="I42" s="60"/>
      <c r="J42" s="61"/>
    </row>
    <row r="43" spans="2:10" s="12" customFormat="1" ht="3.75" customHeight="1" thickBot="1" thickTop="1">
      <c r="B43" s="40"/>
      <c r="C43" s="40"/>
      <c r="D43" s="40"/>
      <c r="E43" s="40"/>
      <c r="F43" s="40"/>
      <c r="G43" s="40"/>
      <c r="H43" s="40"/>
      <c r="I43" s="40"/>
      <c r="J43" s="40"/>
    </row>
    <row r="44" spans="2:10" s="12" customFormat="1" ht="12" customHeight="1" thickBot="1" thickTop="1">
      <c r="B44" s="59" t="s">
        <v>47</v>
      </c>
      <c r="C44" s="62"/>
      <c r="D44" s="62"/>
      <c r="E44" s="61"/>
      <c r="F44" s="40"/>
      <c r="G44" s="59" t="s">
        <v>26</v>
      </c>
      <c r="H44" s="60"/>
      <c r="I44" s="60"/>
      <c r="J44" s="61"/>
    </row>
    <row r="45" spans="2:10" s="12" customFormat="1" ht="3.75" customHeight="1" thickBot="1" thickTop="1">
      <c r="B45" s="40"/>
      <c r="C45" s="40"/>
      <c r="D45" s="40"/>
      <c r="E45" s="40"/>
      <c r="F45" s="40"/>
      <c r="G45" s="40"/>
      <c r="H45" s="40"/>
      <c r="I45" s="40"/>
      <c r="J45" s="40"/>
    </row>
    <row r="46" spans="2:10" s="12" customFormat="1" ht="12" customHeight="1" thickBot="1" thickTop="1">
      <c r="B46" s="59" t="s">
        <v>57</v>
      </c>
      <c r="C46" s="62"/>
      <c r="D46" s="62"/>
      <c r="E46" s="61"/>
      <c r="F46" s="40"/>
      <c r="G46" s="59" t="s">
        <v>49</v>
      </c>
      <c r="H46" s="60"/>
      <c r="I46" s="60"/>
      <c r="J46" s="61"/>
    </row>
    <row r="47" spans="2:10" s="12" customFormat="1" ht="3.75" customHeight="1" thickBot="1" thickTop="1">
      <c r="B47" s="40"/>
      <c r="C47" s="40"/>
      <c r="D47" s="40"/>
      <c r="E47" s="40"/>
      <c r="F47" s="40"/>
      <c r="G47" s="40"/>
      <c r="H47" s="40"/>
      <c r="I47" s="40"/>
      <c r="J47" s="40"/>
    </row>
    <row r="48" spans="2:10" s="12" customFormat="1" ht="12" customHeight="1" thickBot="1" thickTop="1">
      <c r="B48" s="59" t="s">
        <v>48</v>
      </c>
      <c r="C48" s="62"/>
      <c r="D48" s="62"/>
      <c r="E48" s="61"/>
      <c r="F48" s="40"/>
      <c r="G48" s="79" t="s">
        <v>1</v>
      </c>
      <c r="H48" s="60"/>
      <c r="I48" s="60"/>
      <c r="J48" s="61"/>
    </row>
    <row r="49" spans="2:10" s="12" customFormat="1" ht="3.75" customHeight="1" thickBot="1" thickTop="1">
      <c r="B49" s="40"/>
      <c r="C49" s="40"/>
      <c r="D49" s="40"/>
      <c r="E49" s="40"/>
      <c r="F49" s="40"/>
      <c r="G49" s="40"/>
      <c r="H49" s="40"/>
      <c r="I49" s="40"/>
      <c r="J49" s="40"/>
    </row>
    <row r="50" spans="2:10" s="12" customFormat="1" ht="12" customHeight="1" thickBot="1" thickTop="1">
      <c r="B50" s="59" t="s">
        <v>56</v>
      </c>
      <c r="C50" s="62"/>
      <c r="D50" s="62"/>
      <c r="E50" s="61"/>
      <c r="F50" s="40"/>
      <c r="G50" s="79" t="s">
        <v>79</v>
      </c>
      <c r="H50" s="60"/>
      <c r="I50" s="60"/>
      <c r="J50" s="61"/>
    </row>
    <row r="51" spans="2:10" s="12" customFormat="1" ht="3.75" customHeight="1" thickBot="1" thickTop="1">
      <c r="B51" s="40"/>
      <c r="C51" s="40"/>
      <c r="D51" s="40"/>
      <c r="E51" s="40"/>
      <c r="F51" s="40"/>
      <c r="G51" s="40"/>
      <c r="H51" s="40"/>
      <c r="I51" s="40"/>
      <c r="J51" s="40"/>
    </row>
    <row r="52" spans="2:10" s="12" customFormat="1" ht="12" customHeight="1" thickBot="1" thickTop="1">
      <c r="B52" s="59" t="s">
        <v>32</v>
      </c>
      <c r="C52" s="62"/>
      <c r="D52" s="62"/>
      <c r="E52" s="61"/>
      <c r="F52" s="44"/>
      <c r="G52" s="59" t="s">
        <v>74</v>
      </c>
      <c r="H52" s="60"/>
      <c r="I52" s="60"/>
      <c r="J52" s="61"/>
    </row>
    <row r="53" spans="2:10" s="12" customFormat="1" ht="3.75" customHeight="1" thickTop="1">
      <c r="B53" s="13"/>
      <c r="C53" s="13"/>
      <c r="D53" s="13"/>
      <c r="E53" s="13"/>
      <c r="F53" s="13"/>
      <c r="G53" s="13"/>
      <c r="H53" s="13"/>
      <c r="I53" s="13"/>
      <c r="J53" s="13"/>
    </row>
    <row r="54" spans="1:10" s="20" customFormat="1" ht="6" customHeight="1" thickBot="1">
      <c r="A54" s="14"/>
      <c r="B54" s="15"/>
      <c r="C54" s="16"/>
      <c r="D54" s="16"/>
      <c r="E54" s="16"/>
      <c r="F54" s="17"/>
      <c r="G54" s="18"/>
      <c r="H54" s="19"/>
      <c r="I54" s="19"/>
      <c r="J54" s="19"/>
    </row>
    <row r="55" spans="1:10" s="20" customFormat="1" ht="15" customHeight="1" thickBot="1" thickTop="1">
      <c r="A55" s="14"/>
      <c r="B55" s="67" t="s">
        <v>20</v>
      </c>
      <c r="C55" s="80"/>
      <c r="D55" s="80"/>
      <c r="E55" s="81"/>
      <c r="F55" s="21"/>
      <c r="G55" s="67" t="s">
        <v>17</v>
      </c>
      <c r="H55" s="82"/>
      <c r="I55" s="82"/>
      <c r="J55" s="83"/>
    </row>
    <row r="56" spans="1:10" s="20" customFormat="1" ht="3.75" customHeight="1" thickBot="1" thickTop="1">
      <c r="A56" s="14"/>
      <c r="B56" s="37"/>
      <c r="C56" s="38"/>
      <c r="D56" s="38"/>
      <c r="E56" s="38"/>
      <c r="F56" s="21"/>
      <c r="G56" s="37"/>
      <c r="H56" s="37"/>
      <c r="I56" s="37"/>
      <c r="J56" s="37"/>
    </row>
    <row r="57" spans="1:10" s="20" customFormat="1" ht="12" customHeight="1" thickBot="1" thickTop="1">
      <c r="A57" s="14"/>
      <c r="B57" s="79" t="s">
        <v>33</v>
      </c>
      <c r="C57" s="85"/>
      <c r="D57" s="85"/>
      <c r="E57" s="86"/>
      <c r="F57" s="46"/>
      <c r="G57" s="57" t="s">
        <v>40</v>
      </c>
      <c r="H57" s="60"/>
      <c r="I57" s="60"/>
      <c r="J57" s="61"/>
    </row>
    <row r="58" spans="1:10" s="20" customFormat="1" ht="3.75" customHeight="1" thickBot="1" thickTop="1">
      <c r="A58" s="14"/>
      <c r="B58" s="46"/>
      <c r="C58" s="46"/>
      <c r="D58" s="46"/>
      <c r="E58" s="46"/>
      <c r="F58" s="46"/>
      <c r="G58" s="47"/>
      <c r="H58" s="47"/>
      <c r="I58" s="47"/>
      <c r="J58" s="47"/>
    </row>
    <row r="59" spans="1:10" s="20" customFormat="1" ht="12" customHeight="1" thickBot="1" thickTop="1">
      <c r="A59" s="14"/>
      <c r="B59" s="79" t="s">
        <v>112</v>
      </c>
      <c r="C59" s="85"/>
      <c r="D59" s="85"/>
      <c r="E59" s="86"/>
      <c r="F59" s="48"/>
      <c r="G59" s="52" t="s">
        <v>61</v>
      </c>
      <c r="H59" s="53"/>
      <c r="I59" s="53"/>
      <c r="J59" s="54"/>
    </row>
    <row r="60" spans="1:10" s="20" customFormat="1" ht="3.75" customHeight="1" thickBot="1" thickTop="1">
      <c r="A60" s="14"/>
      <c r="B60" s="46"/>
      <c r="C60" s="46"/>
      <c r="D60" s="46"/>
      <c r="E60" s="46"/>
      <c r="F60" s="46"/>
      <c r="G60" s="47"/>
      <c r="H60" s="47"/>
      <c r="I60" s="47"/>
      <c r="J60" s="47"/>
    </row>
    <row r="61" spans="1:10" s="20" customFormat="1" ht="12" customHeight="1" thickBot="1" thickTop="1">
      <c r="A61" s="14"/>
      <c r="B61" s="79" t="s">
        <v>82</v>
      </c>
      <c r="C61" s="85"/>
      <c r="D61" s="85"/>
      <c r="E61" s="86"/>
      <c r="F61" s="46"/>
      <c r="G61" s="52" t="s">
        <v>62</v>
      </c>
      <c r="H61" s="53"/>
      <c r="I61" s="53"/>
      <c r="J61" s="54"/>
    </row>
    <row r="62" spans="1:10" s="20" customFormat="1" ht="3.75" customHeight="1" thickBot="1" thickTop="1">
      <c r="A62" s="14"/>
      <c r="B62" s="46"/>
      <c r="C62" s="46"/>
      <c r="D62" s="46"/>
      <c r="E62" s="46"/>
      <c r="F62" s="46"/>
      <c r="G62" s="47"/>
      <c r="H62" s="47"/>
      <c r="I62" s="47"/>
      <c r="J62" s="47"/>
    </row>
    <row r="63" spans="1:10" s="20" customFormat="1" ht="12" customHeight="1" thickBot="1" thickTop="1">
      <c r="A63" s="14"/>
      <c r="B63" s="79" t="s">
        <v>25</v>
      </c>
      <c r="C63" s="85"/>
      <c r="D63" s="85"/>
      <c r="E63" s="86"/>
      <c r="F63" s="46"/>
      <c r="G63" s="52" t="s">
        <v>63</v>
      </c>
      <c r="H63" s="53"/>
      <c r="I63" s="53"/>
      <c r="J63" s="54"/>
    </row>
    <row r="64" spans="1:10" s="20" customFormat="1" ht="3.75" customHeight="1" thickBot="1" thickTop="1">
      <c r="A64" s="14"/>
      <c r="B64" s="46"/>
      <c r="C64" s="46"/>
      <c r="D64" s="46"/>
      <c r="E64" s="46"/>
      <c r="F64" s="46"/>
      <c r="G64" s="47"/>
      <c r="H64" s="47"/>
      <c r="I64" s="47"/>
      <c r="J64" s="47"/>
    </row>
    <row r="65" spans="1:10" s="20" customFormat="1" ht="12" customHeight="1" thickBot="1" thickTop="1">
      <c r="A65" s="14"/>
      <c r="B65" s="84" t="s">
        <v>89</v>
      </c>
      <c r="C65" s="85"/>
      <c r="D65" s="85"/>
      <c r="E65" s="86"/>
      <c r="F65" s="46"/>
      <c r="G65" s="52" t="s">
        <v>64</v>
      </c>
      <c r="H65" s="53"/>
      <c r="I65" s="53"/>
      <c r="J65" s="54"/>
    </row>
    <row r="66" spans="1:10" s="20" customFormat="1" ht="3.75" customHeight="1" thickBot="1" thickTop="1">
      <c r="A66" s="14"/>
      <c r="B66" s="46"/>
      <c r="C66" s="46"/>
      <c r="D66" s="46"/>
      <c r="E66" s="46"/>
      <c r="F66" s="46"/>
      <c r="G66" s="47"/>
      <c r="H66" s="47"/>
      <c r="I66" s="47"/>
      <c r="J66" s="47"/>
    </row>
    <row r="67" spans="1:10" s="23" customFormat="1" ht="12" customHeight="1" thickBot="1" thickTop="1">
      <c r="A67" s="22"/>
      <c r="B67" s="84" t="s">
        <v>80</v>
      </c>
      <c r="C67" s="85"/>
      <c r="D67" s="85"/>
      <c r="E67" s="86"/>
      <c r="F67" s="46"/>
      <c r="G67" s="52" t="s">
        <v>65</v>
      </c>
      <c r="H67" s="53"/>
      <c r="I67" s="53"/>
      <c r="J67" s="54"/>
    </row>
    <row r="68" spans="1:10" s="20" customFormat="1" ht="3.75" customHeight="1" thickBot="1" thickTop="1">
      <c r="A68" s="14"/>
      <c r="B68" s="46"/>
      <c r="C68" s="46"/>
      <c r="D68" s="46"/>
      <c r="E68" s="46"/>
      <c r="F68" s="46"/>
      <c r="G68" s="47"/>
      <c r="H68" s="47"/>
      <c r="I68" s="47"/>
      <c r="J68" s="47"/>
    </row>
    <row r="69" spans="1:10" s="20" customFormat="1" ht="12" customHeight="1" thickBot="1" thickTop="1">
      <c r="A69" s="14"/>
      <c r="B69" s="57" t="s">
        <v>21</v>
      </c>
      <c r="C69" s="60"/>
      <c r="D69" s="60"/>
      <c r="E69" s="61"/>
      <c r="F69" s="46"/>
      <c r="G69" s="52" t="s">
        <v>66</v>
      </c>
      <c r="H69" s="53"/>
      <c r="I69" s="53"/>
      <c r="J69" s="54"/>
    </row>
    <row r="70" spans="1:10" s="20" customFormat="1" ht="3.75" customHeight="1" thickBot="1" thickTop="1">
      <c r="A70" s="14"/>
      <c r="B70" s="46"/>
      <c r="C70" s="46"/>
      <c r="D70" s="46"/>
      <c r="E70" s="46"/>
      <c r="F70" s="46"/>
      <c r="G70" s="47"/>
      <c r="H70" s="47"/>
      <c r="I70" s="47"/>
      <c r="J70" s="47"/>
    </row>
    <row r="71" spans="1:10" s="20" customFormat="1" ht="12" customHeight="1" thickBot="1" thickTop="1">
      <c r="A71" s="14"/>
      <c r="B71" s="57" t="s">
        <v>81</v>
      </c>
      <c r="C71" s="60"/>
      <c r="D71" s="60"/>
      <c r="E71" s="61"/>
      <c r="F71" s="46"/>
      <c r="G71" s="52" t="s">
        <v>67</v>
      </c>
      <c r="H71" s="53"/>
      <c r="I71" s="53"/>
      <c r="J71" s="54"/>
    </row>
    <row r="72" spans="1:10" s="20" customFormat="1" ht="3.75" customHeight="1" thickBot="1" thickTop="1">
      <c r="A72" s="14"/>
      <c r="B72" s="46"/>
      <c r="C72" s="46"/>
      <c r="D72" s="46"/>
      <c r="E72" s="46"/>
      <c r="F72" s="46"/>
      <c r="G72" s="47"/>
      <c r="H72" s="47"/>
      <c r="I72" s="47"/>
      <c r="J72" s="47"/>
    </row>
    <row r="73" spans="1:10" s="20" customFormat="1" ht="12" customHeight="1" thickBot="1" thickTop="1">
      <c r="A73" s="14"/>
      <c r="B73" s="57" t="s">
        <v>85</v>
      </c>
      <c r="C73" s="60"/>
      <c r="D73" s="60"/>
      <c r="E73" s="61"/>
      <c r="F73" s="46"/>
      <c r="G73" s="52" t="s">
        <v>100</v>
      </c>
      <c r="H73" s="53"/>
      <c r="I73" s="53"/>
      <c r="J73" s="54"/>
    </row>
    <row r="74" spans="1:10" s="20" customFormat="1" ht="3.75" customHeight="1" thickBot="1" thickTop="1">
      <c r="A74" s="14"/>
      <c r="B74" s="46"/>
      <c r="C74" s="46"/>
      <c r="D74" s="46"/>
      <c r="E74" s="46"/>
      <c r="F74" s="46"/>
      <c r="G74" s="49"/>
      <c r="H74" s="50"/>
      <c r="I74" s="50"/>
      <c r="J74" s="50"/>
    </row>
    <row r="75" spans="1:10" s="20" customFormat="1" ht="12" customHeight="1" thickBot="1" thickTop="1">
      <c r="A75" s="14"/>
      <c r="B75" s="57" t="s">
        <v>55</v>
      </c>
      <c r="C75" s="60"/>
      <c r="D75" s="60"/>
      <c r="E75" s="61"/>
      <c r="F75" s="46"/>
      <c r="G75" s="52" t="s">
        <v>101</v>
      </c>
      <c r="H75" s="53"/>
      <c r="I75" s="53"/>
      <c r="J75" s="54"/>
    </row>
    <row r="76" spans="1:10" s="20" customFormat="1" ht="3.75" customHeight="1" thickBot="1" thickTop="1">
      <c r="A76" s="14"/>
      <c r="B76" s="46"/>
      <c r="C76" s="46"/>
      <c r="D76" s="46"/>
      <c r="E76" s="46"/>
      <c r="F76" s="46"/>
      <c r="G76" s="51"/>
      <c r="H76" s="51"/>
      <c r="I76" s="51"/>
      <c r="J76" s="51"/>
    </row>
    <row r="77" spans="1:10" s="20" customFormat="1" ht="12" customHeight="1" thickBot="1" thickTop="1">
      <c r="A77" s="14"/>
      <c r="B77" s="87" t="s">
        <v>78</v>
      </c>
      <c r="C77" s="88"/>
      <c r="D77" s="88"/>
      <c r="E77" s="89"/>
      <c r="F77" s="46"/>
      <c r="G77" s="52" t="s">
        <v>102</v>
      </c>
      <c r="H77" s="53"/>
      <c r="I77" s="53"/>
      <c r="J77" s="54"/>
    </row>
    <row r="78" spans="1:10" s="20" customFormat="1" ht="3.75" customHeight="1" thickBot="1" thickTop="1">
      <c r="A78" s="14"/>
      <c r="B78" s="46"/>
      <c r="C78" s="46"/>
      <c r="D78" s="46"/>
      <c r="E78" s="46"/>
      <c r="F78" s="46"/>
      <c r="G78" s="47"/>
      <c r="H78" s="47"/>
      <c r="I78" s="47"/>
      <c r="J78" s="47"/>
    </row>
    <row r="79" spans="1:10" s="20" customFormat="1" ht="12" customHeight="1" thickBot="1" thickTop="1">
      <c r="A79" s="14"/>
      <c r="B79" s="57" t="s">
        <v>58</v>
      </c>
      <c r="C79" s="60"/>
      <c r="D79" s="60"/>
      <c r="E79" s="61"/>
      <c r="F79" s="46"/>
      <c r="G79" s="52" t="s">
        <v>68</v>
      </c>
      <c r="H79" s="53"/>
      <c r="I79" s="53"/>
      <c r="J79" s="54"/>
    </row>
    <row r="80" spans="1:10" s="20" customFormat="1" ht="3.75" customHeight="1" thickBot="1" thickTop="1">
      <c r="A80" s="14"/>
      <c r="B80" s="47"/>
      <c r="C80" s="47"/>
      <c r="D80" s="47"/>
      <c r="E80" s="47"/>
      <c r="F80" s="46"/>
      <c r="G80" s="47"/>
      <c r="H80" s="47"/>
      <c r="I80" s="47"/>
      <c r="J80" s="47"/>
    </row>
    <row r="81" spans="1:10" s="20" customFormat="1" ht="12" customHeight="1" thickBot="1" thickTop="1">
      <c r="A81" s="14"/>
      <c r="B81" s="57" t="s">
        <v>99</v>
      </c>
      <c r="C81" s="60"/>
      <c r="D81" s="60"/>
      <c r="E81" s="61"/>
      <c r="F81" s="46"/>
      <c r="G81" s="87" t="s">
        <v>69</v>
      </c>
      <c r="H81" s="88"/>
      <c r="I81" s="88"/>
      <c r="J81" s="89"/>
    </row>
    <row r="82" spans="1:10" s="20" customFormat="1" ht="3.75" customHeight="1" thickBot="1" thickTop="1">
      <c r="A82" s="14"/>
      <c r="B82" s="47"/>
      <c r="C82" s="47"/>
      <c r="D82" s="47"/>
      <c r="E82" s="47"/>
      <c r="F82" s="46"/>
      <c r="G82" s="47"/>
      <c r="H82" s="47"/>
      <c r="I82" s="47"/>
      <c r="J82" s="47"/>
    </row>
    <row r="83" spans="1:10" s="20" customFormat="1" ht="12" customHeight="1" thickBot="1" thickTop="1">
      <c r="A83" s="14"/>
      <c r="B83" s="57" t="s">
        <v>73</v>
      </c>
      <c r="C83" s="60"/>
      <c r="D83" s="60"/>
      <c r="E83" s="61"/>
      <c r="F83" s="46"/>
      <c r="G83" s="87" t="s">
        <v>70</v>
      </c>
      <c r="H83" s="88"/>
      <c r="I83" s="88"/>
      <c r="J83" s="89"/>
    </row>
    <row r="84" spans="1:10" s="20" customFormat="1" ht="3.75" customHeight="1" thickBot="1" thickTop="1">
      <c r="A84" s="14"/>
      <c r="B84" s="47"/>
      <c r="C84" s="47"/>
      <c r="D84" s="47"/>
      <c r="E84" s="47"/>
      <c r="F84" s="46"/>
      <c r="G84" s="47"/>
      <c r="H84" s="47"/>
      <c r="I84" s="47"/>
      <c r="J84" s="47"/>
    </row>
    <row r="85" spans="1:10" s="20" customFormat="1" ht="12" customHeight="1" thickBot="1" thickTop="1">
      <c r="A85" s="14"/>
      <c r="B85" s="57" t="s">
        <v>113</v>
      </c>
      <c r="C85" s="60"/>
      <c r="D85" s="60"/>
      <c r="E85" s="61"/>
      <c r="F85" s="46"/>
      <c r="G85" s="87" t="s">
        <v>71</v>
      </c>
      <c r="H85" s="88"/>
      <c r="I85" s="88"/>
      <c r="J85" s="89"/>
    </row>
    <row r="86" spans="1:10" s="20" customFormat="1" ht="3.75" customHeight="1" thickBot="1" thickTop="1">
      <c r="A86" s="14"/>
      <c r="B86" s="47"/>
      <c r="C86" s="47"/>
      <c r="D86" s="47"/>
      <c r="E86" s="47"/>
      <c r="F86" s="46"/>
      <c r="G86" s="47"/>
      <c r="H86" s="47"/>
      <c r="I86" s="47"/>
      <c r="J86" s="47"/>
    </row>
    <row r="87" spans="1:10" s="20" customFormat="1" ht="12" customHeight="1" thickBot="1" thickTop="1">
      <c r="A87" s="14"/>
      <c r="B87" s="57" t="s">
        <v>87</v>
      </c>
      <c r="C87" s="60"/>
      <c r="D87" s="60"/>
      <c r="E87" s="61"/>
      <c r="F87" s="46"/>
      <c r="G87" s="87" t="s">
        <v>72</v>
      </c>
      <c r="H87" s="88"/>
      <c r="I87" s="88"/>
      <c r="J87" s="89"/>
    </row>
    <row r="88" spans="1:10" s="20" customFormat="1" ht="3.75" customHeight="1" thickBot="1" thickTop="1">
      <c r="A88" s="14"/>
      <c r="B88" s="47"/>
      <c r="C88" s="47"/>
      <c r="D88" s="47"/>
      <c r="E88" s="47"/>
      <c r="F88" s="46"/>
      <c r="G88" s="47"/>
      <c r="H88" s="47"/>
      <c r="I88" s="47"/>
      <c r="J88" s="47"/>
    </row>
    <row r="89" spans="1:10" s="20" customFormat="1" ht="12" customHeight="1" thickBot="1" thickTop="1">
      <c r="A89" s="14"/>
      <c r="B89" s="57" t="s">
        <v>88</v>
      </c>
      <c r="C89" s="60"/>
      <c r="D89" s="60"/>
      <c r="E89" s="61"/>
      <c r="F89" s="46"/>
      <c r="G89" s="87" t="s">
        <v>94</v>
      </c>
      <c r="H89" s="88"/>
      <c r="I89" s="88"/>
      <c r="J89" s="89"/>
    </row>
    <row r="90" spans="1:10" s="20" customFormat="1" ht="3.75" customHeight="1" thickBot="1" thickTop="1">
      <c r="A90" s="14"/>
      <c r="B90" s="47"/>
      <c r="C90" s="47"/>
      <c r="D90" s="47"/>
      <c r="E90" s="47"/>
      <c r="F90" s="46"/>
      <c r="G90" s="47"/>
      <c r="H90" s="47"/>
      <c r="I90" s="47"/>
      <c r="J90" s="47"/>
    </row>
    <row r="91" spans="1:10" s="20" customFormat="1" ht="12" customHeight="1" thickBot="1" thickTop="1">
      <c r="A91" s="14"/>
      <c r="B91" s="57" t="s">
        <v>90</v>
      </c>
      <c r="C91" s="60"/>
      <c r="D91" s="60"/>
      <c r="E91" s="61"/>
      <c r="F91" s="46"/>
      <c r="G91" s="87" t="s">
        <v>95</v>
      </c>
      <c r="H91" s="88"/>
      <c r="I91" s="88"/>
      <c r="J91" s="89"/>
    </row>
    <row r="92" spans="1:10" s="20" customFormat="1" ht="3.75" customHeight="1" thickBot="1" thickTop="1">
      <c r="A92" s="14"/>
      <c r="B92" s="47"/>
      <c r="C92" s="47"/>
      <c r="D92" s="47"/>
      <c r="E92" s="47"/>
      <c r="F92" s="46"/>
      <c r="G92" s="47"/>
      <c r="H92" s="47"/>
      <c r="I92" s="47"/>
      <c r="J92" s="47"/>
    </row>
    <row r="93" spans="1:10" s="20" customFormat="1" ht="12" customHeight="1" thickBot="1" thickTop="1">
      <c r="A93" s="14"/>
      <c r="B93" s="57" t="s">
        <v>91</v>
      </c>
      <c r="C93" s="60"/>
      <c r="D93" s="60"/>
      <c r="E93" s="61"/>
      <c r="F93" s="46"/>
      <c r="G93" s="87" t="s">
        <v>96</v>
      </c>
      <c r="H93" s="88"/>
      <c r="I93" s="88"/>
      <c r="J93" s="89"/>
    </row>
    <row r="94" spans="1:10" s="20" customFormat="1" ht="3.75" customHeight="1" thickBot="1" thickTop="1">
      <c r="A94" s="14"/>
      <c r="B94" s="47"/>
      <c r="C94" s="47"/>
      <c r="D94" s="47"/>
      <c r="E94" s="47"/>
      <c r="F94" s="46"/>
      <c r="G94" s="47"/>
      <c r="H94" s="47"/>
      <c r="I94" s="47"/>
      <c r="J94" s="47"/>
    </row>
    <row r="95" spans="1:10" s="20" customFormat="1" ht="12" customHeight="1" thickBot="1" thickTop="1">
      <c r="A95" s="14"/>
      <c r="B95" s="57" t="s">
        <v>103</v>
      </c>
      <c r="C95" s="60"/>
      <c r="D95" s="60"/>
      <c r="E95" s="61"/>
      <c r="F95" s="46"/>
      <c r="G95" s="87" t="s">
        <v>97</v>
      </c>
      <c r="H95" s="88"/>
      <c r="I95" s="88"/>
      <c r="J95" s="89"/>
    </row>
    <row r="96" ht="3.75" customHeight="1" thickTop="1"/>
    <row r="97" ht="3.75" customHeight="1"/>
    <row r="98" spans="2:10" ht="12.75" customHeight="1">
      <c r="B98" s="90" t="s">
        <v>60</v>
      </c>
      <c r="C98" s="91"/>
      <c r="D98" s="91"/>
      <c r="E98" s="91"/>
      <c r="F98" s="92"/>
      <c r="G98" s="92"/>
      <c r="H98" s="92"/>
      <c r="I98" s="92"/>
      <c r="J98" s="92"/>
    </row>
    <row r="99" spans="2:10" ht="12.75">
      <c r="B99" s="35" t="s">
        <v>2</v>
      </c>
      <c r="C99" s="36" t="s">
        <v>104</v>
      </c>
      <c r="D99" s="8"/>
      <c r="E99" s="8"/>
      <c r="F99" s="8"/>
      <c r="G99" s="8"/>
      <c r="H99" s="8"/>
      <c r="I99" s="101" t="s">
        <v>111</v>
      </c>
      <c r="J99" s="102"/>
    </row>
    <row r="100" spans="2:10" ht="3.75" customHeight="1">
      <c r="B100" s="4"/>
      <c r="C100" s="10"/>
      <c r="D100" s="10"/>
      <c r="E100" s="10"/>
      <c r="F100" s="10"/>
      <c r="G100" s="10"/>
      <c r="H100" s="10"/>
      <c r="I100" s="10"/>
      <c r="J100" s="10"/>
    </row>
    <row r="101" spans="2:10" ht="12.75" customHeight="1">
      <c r="B101" s="30" t="s">
        <v>59</v>
      </c>
      <c r="C101" s="58" t="s">
        <v>0</v>
      </c>
      <c r="D101" s="58"/>
      <c r="E101" s="58"/>
      <c r="F101" s="58"/>
      <c r="G101" s="58"/>
      <c r="H101" s="58"/>
      <c r="I101" s="58"/>
      <c r="J101" s="58"/>
    </row>
    <row r="102" spans="2:10" ht="4.5" customHeight="1">
      <c r="B102" s="31"/>
      <c r="C102" s="32"/>
      <c r="D102" s="31"/>
      <c r="E102" s="31"/>
      <c r="F102" s="31"/>
      <c r="G102" s="31"/>
      <c r="H102" s="31"/>
      <c r="I102" s="31"/>
      <c r="J102" s="31"/>
    </row>
    <row r="103" spans="2:10" ht="12.75">
      <c r="B103" s="30" t="s">
        <v>59</v>
      </c>
      <c r="C103" s="32" t="s">
        <v>7</v>
      </c>
      <c r="D103" s="31"/>
      <c r="E103" s="31"/>
      <c r="F103" s="31"/>
      <c r="G103" s="31"/>
      <c r="H103" s="31"/>
      <c r="I103" s="31"/>
      <c r="J103" s="31"/>
    </row>
    <row r="104" spans="2:10" ht="12.75">
      <c r="B104" s="31"/>
      <c r="C104" s="32" t="s">
        <v>18</v>
      </c>
      <c r="D104" s="31"/>
      <c r="E104" s="31"/>
      <c r="F104" s="31"/>
      <c r="G104" s="31"/>
      <c r="H104" s="31"/>
      <c r="I104" s="31"/>
      <c r="J104" s="31"/>
    </row>
    <row r="105" spans="2:10" ht="12.75">
      <c r="B105" s="31"/>
      <c r="C105" s="32" t="s">
        <v>19</v>
      </c>
      <c r="D105" s="31"/>
      <c r="E105" s="31"/>
      <c r="F105" s="31"/>
      <c r="G105" s="31"/>
      <c r="H105" s="31"/>
      <c r="I105" s="31"/>
      <c r="J105" s="31"/>
    </row>
    <row r="106" spans="2:10" ht="4.5" customHeight="1"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2:10" ht="12.75">
      <c r="B107" s="30" t="s">
        <v>59</v>
      </c>
      <c r="C107" s="32" t="s">
        <v>8</v>
      </c>
      <c r="D107" s="31"/>
      <c r="E107" s="31"/>
      <c r="F107" s="31"/>
      <c r="G107" s="31"/>
      <c r="H107" s="31"/>
      <c r="I107" s="31"/>
      <c r="J107" s="31"/>
    </row>
    <row r="108" spans="2:10" ht="12.75">
      <c r="B108" s="31"/>
      <c r="C108" s="32" t="s">
        <v>9</v>
      </c>
      <c r="D108" s="31"/>
      <c r="E108" s="31"/>
      <c r="F108" s="31"/>
      <c r="G108" s="31"/>
      <c r="H108" s="31"/>
      <c r="I108" s="31"/>
      <c r="J108" s="31"/>
    </row>
    <row r="109" spans="2:10" ht="4.5" customHeight="1">
      <c r="B109" s="33"/>
      <c r="C109" s="32"/>
      <c r="D109" s="31"/>
      <c r="E109" s="31"/>
      <c r="F109" s="31"/>
      <c r="G109" s="31"/>
      <c r="H109" s="31"/>
      <c r="I109" s="31"/>
      <c r="J109" s="31"/>
    </row>
    <row r="110" spans="2:10" ht="12.75">
      <c r="B110" s="30" t="s">
        <v>59</v>
      </c>
      <c r="C110" s="32" t="s">
        <v>10</v>
      </c>
      <c r="D110" s="31"/>
      <c r="E110" s="31"/>
      <c r="F110" s="31"/>
      <c r="G110" s="31"/>
      <c r="H110" s="31"/>
      <c r="I110" s="31"/>
      <c r="J110" s="31"/>
    </row>
    <row r="111" spans="2:10" ht="12.75">
      <c r="B111" s="31"/>
      <c r="C111" s="32" t="s">
        <v>11</v>
      </c>
      <c r="D111" s="31"/>
      <c r="E111" s="31"/>
      <c r="F111" s="31"/>
      <c r="G111" s="31"/>
      <c r="H111" s="31"/>
      <c r="I111" s="31"/>
      <c r="J111" s="31"/>
    </row>
    <row r="112" spans="2:10" ht="4.5" customHeight="1"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2:10" ht="12.75">
      <c r="B113" s="30" t="s">
        <v>59</v>
      </c>
      <c r="C113" s="32" t="s">
        <v>12</v>
      </c>
      <c r="D113" s="31"/>
      <c r="E113" s="31"/>
      <c r="F113" s="31"/>
      <c r="G113" s="31"/>
      <c r="H113" s="31"/>
      <c r="I113" s="31"/>
      <c r="J113" s="31"/>
    </row>
    <row r="114" spans="2:10" ht="12.75">
      <c r="B114" s="31"/>
      <c r="C114" s="32" t="s">
        <v>13</v>
      </c>
      <c r="D114" s="31"/>
      <c r="E114" s="31"/>
      <c r="F114" s="31"/>
      <c r="G114" s="31"/>
      <c r="H114" s="31"/>
      <c r="I114" s="31"/>
      <c r="J114" s="31"/>
    </row>
    <row r="115" spans="2:10" ht="12.75">
      <c r="B115" s="31"/>
      <c r="C115" s="32" t="s">
        <v>105</v>
      </c>
      <c r="D115" s="31"/>
      <c r="E115" s="31"/>
      <c r="F115" s="31"/>
      <c r="G115" s="31"/>
      <c r="H115" s="34" t="s">
        <v>92</v>
      </c>
      <c r="I115" s="31"/>
      <c r="J115" s="31"/>
    </row>
    <row r="117" spans="2:3" ht="12.75">
      <c r="B117" s="27"/>
      <c r="C117" s="26"/>
    </row>
  </sheetData>
  <sheetProtection password="F739" sheet="1" objects="1" scenarios="1"/>
  <mergeCells count="91">
    <mergeCell ref="I99:J99"/>
    <mergeCell ref="B57:E57"/>
    <mergeCell ref="B59:E59"/>
    <mergeCell ref="B61:E61"/>
    <mergeCell ref="B63:E63"/>
    <mergeCell ref="B75:E75"/>
    <mergeCell ref="B89:E89"/>
    <mergeCell ref="G89:J89"/>
    <mergeCell ref="B91:E91"/>
    <mergeCell ref="G91:J91"/>
    <mergeCell ref="B98:J98"/>
    <mergeCell ref="J7:J9"/>
    <mergeCell ref="H10:H11"/>
    <mergeCell ref="I10:I11"/>
    <mergeCell ref="J10:J11"/>
    <mergeCell ref="B77:E77"/>
    <mergeCell ref="B79:E79"/>
    <mergeCell ref="B81:E81"/>
    <mergeCell ref="G81:J81"/>
    <mergeCell ref="B83:E83"/>
    <mergeCell ref="G83:J83"/>
    <mergeCell ref="B95:E95"/>
    <mergeCell ref="B93:E93"/>
    <mergeCell ref="G95:J95"/>
    <mergeCell ref="G87:J87"/>
    <mergeCell ref="G93:J93"/>
    <mergeCell ref="B85:E85"/>
    <mergeCell ref="G85:J85"/>
    <mergeCell ref="B87:E87"/>
    <mergeCell ref="B55:E55"/>
    <mergeCell ref="G55:J55"/>
    <mergeCell ref="G48:J48"/>
    <mergeCell ref="B73:E73"/>
    <mergeCell ref="B67:E67"/>
    <mergeCell ref="B65:E65"/>
    <mergeCell ref="B69:E69"/>
    <mergeCell ref="B44:E44"/>
    <mergeCell ref="B52:E52"/>
    <mergeCell ref="G40:J40"/>
    <mergeCell ref="B46:E46"/>
    <mergeCell ref="B50:E50"/>
    <mergeCell ref="B48:E48"/>
    <mergeCell ref="G50:J50"/>
    <mergeCell ref="G46:J46"/>
    <mergeCell ref="G52:J52"/>
    <mergeCell ref="G24:J24"/>
    <mergeCell ref="B24:E24"/>
    <mergeCell ref="B42:E42"/>
    <mergeCell ref="B40:E40"/>
    <mergeCell ref="G26:J26"/>
    <mergeCell ref="G28:J28"/>
    <mergeCell ref="B32:E32"/>
    <mergeCell ref="G32:J32"/>
    <mergeCell ref="G34:J34"/>
    <mergeCell ref="G36:J36"/>
    <mergeCell ref="B5:J5"/>
    <mergeCell ref="G20:J20"/>
    <mergeCell ref="D6:G6"/>
    <mergeCell ref="D7:G7"/>
    <mergeCell ref="B12:E12"/>
    <mergeCell ref="G16:J16"/>
    <mergeCell ref="D8:G8"/>
    <mergeCell ref="D9:G9"/>
    <mergeCell ref="D10:G10"/>
    <mergeCell ref="G18:J18"/>
    <mergeCell ref="C101:J101"/>
    <mergeCell ref="B6:C6"/>
    <mergeCell ref="B7:C7"/>
    <mergeCell ref="B8:C8"/>
    <mergeCell ref="B36:E36"/>
    <mergeCell ref="B9:C9"/>
    <mergeCell ref="B10:C10"/>
    <mergeCell ref="B34:E34"/>
    <mergeCell ref="B38:E38"/>
    <mergeCell ref="G12:J12"/>
    <mergeCell ref="B18:E18"/>
    <mergeCell ref="B28:E28"/>
    <mergeCell ref="B30:E30"/>
    <mergeCell ref="B20:E20"/>
    <mergeCell ref="B22:E22"/>
    <mergeCell ref="B26:E26"/>
    <mergeCell ref="G14:J14"/>
    <mergeCell ref="G30:J30"/>
    <mergeCell ref="B14:E14"/>
    <mergeCell ref="B71:E71"/>
    <mergeCell ref="G22:J22"/>
    <mergeCell ref="G44:J44"/>
    <mergeCell ref="G42:J42"/>
    <mergeCell ref="G38:J38"/>
    <mergeCell ref="G57:J57"/>
    <mergeCell ref="B16:E16"/>
  </mergeCells>
  <dataValidations count="1">
    <dataValidation errorStyle="warning" allowBlank="1" showInputMessage="1" showErrorMessage="1" sqref="F34"/>
  </dataValidations>
  <hyperlinks>
    <hyperlink ref="B14:D14" location="'01'!C13" display="'01'!C13"/>
    <hyperlink ref="B16:D16" location="'02'!A1" display="'02'!A1"/>
    <hyperlink ref="B18:D18" location="'03'!A1" display="'03'!A1"/>
    <hyperlink ref="B20:D20" location="'04'!A1" display="'04'!A1"/>
    <hyperlink ref="B22:D22" location="'05'!A1" display="'05'!A1"/>
    <hyperlink ref="B24:D24" location="'06'!A1" display="'06'!A1"/>
    <hyperlink ref="B26:D26" location="'07'!A1" display="'07'!A1"/>
    <hyperlink ref="B28:D28" location="'08'!A1" display="'08'!A1"/>
    <hyperlink ref="B30:D30" location="'09'!A1" display="'09'!A1"/>
    <hyperlink ref="B32:D32" location="'10'!A1" display="'10'!A1"/>
    <hyperlink ref="B52:D52" location="'20'!A1" display="'20'!A1"/>
    <hyperlink ref="B34:D34" location="'11'!A1" display="'11'!A1"/>
    <hyperlink ref="B36:D36" location="'12'!A1" display="'12'!A1"/>
    <hyperlink ref="B38:D38" location="'13'!A1" display="'13'!A1"/>
    <hyperlink ref="B40:D40" location="'14'!A1" display="'14'!A1"/>
    <hyperlink ref="B44:D44" location="'16'!A1" display="'16'!A1"/>
    <hyperlink ref="B46:D46" location="'17'!A1" display="'17'!A1"/>
    <hyperlink ref="B42:D42" location="'15'!A1" display="'15'!A1"/>
    <hyperlink ref="I9" r:id="rId1" tooltip="KLIK EN STEL EEN VRAAG AAN TAB" display="E-mail"/>
    <hyperlink ref="G14:I14" location="'21'!A1" display="'21'!A1"/>
    <hyperlink ref="G20:I20" location="'24'!A1" display="'24'!A1"/>
    <hyperlink ref="G28:I28" location="'28'!A1" display="'28'!A1"/>
    <hyperlink ref="G26:I26" location="'27'!A1" display="'27'!A1"/>
    <hyperlink ref="G16:I16" location="'22'!A1" display="'22'!A1"/>
    <hyperlink ref="G18:I18" location="'23'!A1" display="'23'!A1"/>
    <hyperlink ref="G52:I52" location="'40'!A1" display="'40'!A1"/>
    <hyperlink ref="G34:I34" location="'31'!A1" display="'31'!A1"/>
    <hyperlink ref="G30:I30" location="'29'!A1" display="'29'!A1"/>
    <hyperlink ref="G36:I36" location="'32'!A1" display="'32'!A1"/>
    <hyperlink ref="G32:I32" location="'30'!A1" display="'30'!A1"/>
    <hyperlink ref="G38:I38" location="'33'!A1" display="'33'!A1"/>
    <hyperlink ref="G24:I24" location="'26'!A1" display="'26'!A1"/>
    <hyperlink ref="G40:I40" location="'34'!A1" display="'34'!A1"/>
    <hyperlink ref="G42:J42" r:id="rId2" tooltip="GA NAAR MENGWATER LEIDINGBEREKENING" display=" 35 MENGLEIDING TAPWATER CA' 40°C (SPORTHAL)"/>
    <hyperlink ref="B48:E48" r:id="rId3" tooltip="GA NAAR BEREKENING WARMTEAFGIFTE VAN EEN GLADDEBUIS SPIRAAL" display=" 18 WARMTE AFGIFTE VAN EEN GLADDE BUISSPIRAAL"/>
    <hyperlink ref="B50:E50" r:id="rId4" tooltip="GA NAAR BEREKENING OPENING ONDER DEUR OP BASIS VAN M3/H LUCHT" display=" 19 AFMETING ROOSTER EN SLEUF ONDER EEN DEUR"/>
    <hyperlink ref="G44:J44" r:id="rId5" tooltip="GA NAAR LEIDINGDIAMETER BEREKENING PERSLUCHTINSTALLATIES " display=" 36 BEREKENING DIAMETER PERSLUCHTINSTALLATIE"/>
    <hyperlink ref="G48:J48" r:id="rId6" tooltip="GA NAAR MOLLIER H/X DIAGRAM" display=" 38 MOLLIERDIAGRAM ( H/X DIAGRAM )"/>
    <hyperlink ref="G50:J50" r:id="rId7" tooltip="GA NAAR KENGETALLEN EN VUISTREGELS" display=" 39 KENGETALLEN EN VUISTREGELS CONFORM ISSO 33"/>
    <hyperlink ref="B14:E14" r:id="rId8" tooltip="GA NAAR BEREKENING VERMOGEN VAN EEN CV-BATTERIJ EN KOEL-BATTERIJ" display=" 01 BEREKENING CV-BATTERIJ EN KOEL-BATTERIJ"/>
    <hyperlink ref="B16:E16" r:id="rId9" tooltip="GA NAAR BEREKENING GROOTTE MET WATERINHOUD BUFFERVAT KOEL-INSTALLATIES" display=" 02 WATERINHOUD BUFFERVAT KOEL-INSTALLATIE"/>
    <hyperlink ref="B18:E18" r:id="rId10" tooltip="GA NAAR BEREKENING WATERINHOUD VAN VERSCHILLENDE DIAMETERS LEIDINGEN" display=" 03 WATERINHOUD VAN VERSCHILLENDE LEIDINGEN"/>
    <hyperlink ref="B20:E20" r:id="rId11" tooltip="GA NAAR BEREKENING EXPANSIEVAT VOOR CV-INSTALLATIES" display=" 04 BEREKENING EXPANSIEVAT CV-INSTALLATIE DFTK 17"/>
    <hyperlink ref="B22:E22" r:id="rId12" tooltip="GA NAAR BEREKENING VAN EEN EXPANSIBEEN" display=" 05 MATERIAAL UITZETTING LEIDINGEN (EXPANSIE)"/>
    <hyperlink ref="B24:E24" r:id="rId13" tooltip="GA NAAR WARMTEVERLIESBEREKENING CONFORM NEN 5066 ISSO 4" display=" 06 WARMTEVERLIES CONFORM DE NEN 5066 ISSO 4"/>
    <hyperlink ref="B26:E26" r:id="rId14" tooltip="GA NAAR KOELLASTBEREKENING VAN WONINGEN EN UTILITEITGEBOUWEN" display=" 07 KOELLASTBEREKENING WONINGEN EN UTILITEIT"/>
    <hyperlink ref="B28:E28" r:id="rId15" tooltip="GA NAAR BEREKENING DIAMETER VERDELER/VERZAMELAAR" display=" 08 DIAMETER Ø VAN EEN VERDELER VERZAMELAAR"/>
    <hyperlink ref="B30:E30" r:id="rId16" tooltip="GA NAAR BEREKENING OPEN VERDELER CV EN KOELING" display=" 09 BEREKENING OPEN VERDELER FLASH CV EN KOELING"/>
    <hyperlink ref="B32:E32" r:id="rId17" tooltip="GA NAAR BEREKENING LUCHTKANALEN ROND EN RECHTHOEKIG" display=" 10 BEREKENING LUCHTKANALEN ROND EN RECHTHOEKIG "/>
    <hyperlink ref="B34:E34" r:id="rId18" tooltip="GA NAAR BEREKENING VLOERVERWARMING CONFPRM ISSO 10" display=" 11 BEREKENING VLOERVERWARMING CONFORM ISSO 10"/>
    <hyperlink ref="B36:E36" r:id="rId19" tooltip="GA NAAR BEREKENING EXPANSIEVAT VOOR KOELINSTALLATIES" display=" 12 BEREKENING EXPANSIEVAT KOELINSTALLATIE DFTK 17"/>
    <hyperlink ref="B38:E38" r:id="rId20" tooltip="GA NAAR RADIATOREN BEREKENING MET INVULSTAAT" display=" 13 BEREKENING M² V.O. RADIATOREN MET INVULSTAAT"/>
    <hyperlink ref="B40:E40" r:id="rId21" tooltip="GA NAAR BEREKENING DIAMETERS CV-LEIDINGEN" display=" 14 BEREKENING DIAMETERS VAN CV-LEIDINGEN "/>
    <hyperlink ref="B42:E42" r:id="rId22" tooltip="GA NAAR BEREKENING DIAMETERS KOELLEIDINGEN" display=" 15 BEREKENING DIAMETERS VAN KOEL-LEIDINGEN "/>
    <hyperlink ref="B44:E44" r:id="rId23" tooltip="GA NAAR BEREKENING VAN U EN RC WAARDEN VAN BOUWKUNDIGE CONSTRUCTIES" display=" 16 BEREKENING U EN RC WAARDEN VAN CONSTRUCTIES"/>
    <hyperlink ref="B46:E46" r:id="rId24" tooltip="GA NAAR BEREKENING VAN HET GELUIDSNIVO VAN BUITEN OPGESTELDE APPARATUUR" display=" 17 TOTAAL GELUIDSNIVEAU VAN APPARATUUR BUITEN "/>
    <hyperlink ref="B52:E52" r:id="rId25" tooltip="GA NAAR OMREKENEN WAARDEN CONFORM SI-EENHEDEN" display=" 20 BEREKENING EN OMREKENEN VAN SI-EENHEDEN"/>
    <hyperlink ref="G14:J14" r:id="rId26" tooltip="GA NAAR BEREKENING TAPWATERLEIDINGEN " display=" 21 BEREKENING DRUKVERLIES IN TAPWATERLEIDINGEN"/>
    <hyperlink ref="G16:J16" r:id="rId27" tooltip="GA NAAR BEREKENING TAP EN SPOELEENHEDEN IN TAPWATERINSTALLATIES" display=" 22 BEREKENING TAP EN SPOELEENHEDEN   [ TE EN SE ] "/>
    <hyperlink ref="G18:J18" r:id="rId28" tooltip="GA NAAR BEREKENING DIAMETER VAN EEN CIRCULATIELEIDING" display=" 23 DIAMETER CIRCULATIELEIDING WARMTAPWATER "/>
    <hyperlink ref="G20:J20" r:id="rId29" tooltip="GA NAAR BEREKENING WACHTTIJD IN SEC. VAN WARMTAPWATER" display=" 24 BEREKENING WACHTTIJD IN SEC. WARMTAPWATER"/>
    <hyperlink ref="G24:J24" r:id="rId30" tooltip="GA NAAR GASLEIDINGBEREKENING SAMENGESTELDE METHODE" display=" 26 GASLEIDINGBEREKENING SAMENGESTELD METHODE"/>
    <hyperlink ref="G26:J26" r:id="rId31" tooltip="GA NAAR BEREKENING GASVERBRUIK IN M3/H EN M3/JAAR" display=" 27 BEREKENING GASVERBRUIK IN M³/H EN IN M³/JAAR"/>
    <hyperlink ref="G28:J28" r:id="rId32" tooltip="GA NAAR BEREKENING VENTILATIE VAN EEN STOOKRUIMTE" display=" 28 BEREKENING VENTILATIE STOOKRUIMTE NEN 1078"/>
    <hyperlink ref="G30:J30" r:id="rId33" tooltip="GA NAAR BEREKENING HEMELWATERAFVOEREN TRADITIONEEL" display=" 29 BEREK. HEMELWATERAFVOEREN NEN 3215 NTR 3216"/>
    <hyperlink ref="G32:J32" r:id="rId34" tooltip="GA NAAR BEREKENING VUILWATERRIOLERING" display=" 30 BEREK. VUILWATERRIOLERING NEN 3215 NTR 3216"/>
    <hyperlink ref="G34:J34" r:id="rId35" tooltip="GA NAAR BEREKENING VETAFSCHEIDER EN SLIBVANGPUTTEN" display=" 31 BEREKENING VETAFSCHEIDER KEUKEN NEN 7087"/>
    <hyperlink ref="G36:J36" r:id="rId36" tooltip="GA NAAR BEREKENING LOZINGSHOEVEELHEID STAND EN VERZAMELLEIDINGEN" display=" 32 BEREKEN. LOZINGSHOEVEELHEID RIOLERING NEN 3215"/>
    <hyperlink ref="G38:J38" r:id="rId37" tooltip="GA NAAR BEREKENING OLIE- BENZINEAFSCHEIDER" display=" 33 BEREKENING OLIE- BENZINEAFSCHEIDERS NEN 7089"/>
    <hyperlink ref="G40:J40" r:id="rId38" tooltip="GA NAAR VERDUNNINGS FACTOR UITMONDINGEN" display=" 34 BEREKENING VERDUNNINGS FACTOR NEN 2757"/>
    <hyperlink ref="G46:J46" r:id="rId39" tooltip="GA NAAR OVERDRUKBEREKENING TRAPPENHUI" display=" 37 BEREKENING OVERDRUKVENTILATIE TRAPPENHUIS"/>
    <hyperlink ref="G52:J52" r:id="rId40" tooltip="GA NAAR VENTILATIEBEREKENING CONFORM BOUWBESLUIT 2003" display=" 40 VENTILATIE BEREKENING CONFORM BOUWBESLUIT 2003"/>
    <hyperlink ref="B65:E65" r:id="rId41" tooltip="GA NAAR PROJECT UREN REGISTRATIE" display=" 45 UREN VERANTWOORDING EN PROJECTREGISTRATIE"/>
    <hyperlink ref="B67:E67" r:id="rId42" tooltip="GA NAAR WARMTEVERLIESBEREKENING PRAKTISCH" display=" 46 WARMTEVERLIESBEREKENING PRAKTISCH EN SNEL"/>
    <hyperlink ref="B71:E71" r:id="rId43" tooltip="GA NAAR CALCULATIEPROGRAMMA" display=" 48 CALCULATIE BEREKENINGS SOFTWARE TAB "/>
    <hyperlink ref="B69:E69" r:id="rId44" tooltip="GA NAAR HYDRAULISCHE SCHAKELINGEN" display=" 47 KLEPSELECTIE HYDRAULISCHE SCHAKELINGEN "/>
    <hyperlink ref="B73:E73" r:id="rId45" tooltip="GA NAAR INTERNET ADRESSEN" display=" 49 WEBSITE ADRESSEN VOOR DE INSTALLATIETECHNIEK"/>
    <hyperlink ref="B75:E75" r:id="rId46" tooltip="GA NAAR MOLLIER GEGEVENS BEREKENEN" display=" 50 BEREKENING MOLLIER GEGEVENS TAB 2002"/>
    <hyperlink ref="B79:E79" r:id="rId47" tooltip="GA NAAR WARMTEVERLIESBEREKENING 1SSO 51" display=" 52 WARMTEVERLIESBEREKENING CONFORM DE ISSO 51"/>
    <hyperlink ref="B83:E83" r:id="rId48" tooltip="BEREKENING INHOUD EN VERMOGEN VAN EEN BOILER" display=" 54 BEREKENING INHOUD EN VERMOGEN VAN EEN BOILER"/>
    <hyperlink ref="B81:E81" r:id="rId49" tooltip="GA NAAR VENTILATIEBEREKENING OP BASIS VAN WARMTEBELASTING (DIEREN/MENSEN/APPARATUUR)" display=" 53 VENTILATIE OP BASIS VAN WARMTEBELASTING (°C)"/>
    <hyperlink ref="I7" r:id="rId50" tooltip="KLIK EN U GAAT NAAR DE WEBSITE VAN TAB" display="Internet"/>
    <hyperlink ref="G22:J22" r:id="rId51" tooltip="GA NAAR GASLEIDINGBEREKENING CONFORM GRAFIEK METHODE" display=" 25 GASLEIDINGBEREKENING CONFORM GRAFIEK METHODE"/>
    <hyperlink ref="B85:E85" r:id="rId52" tooltip="GA NAAR BEREKENING VAN HET MENGEN VAN 2 LUCHTSTROMEN" display=" 55 BEREKENING VAN HET MENGEN VAN 2 LUCHTSTROMEN"/>
    <hyperlink ref="B89:E89" r:id="rId53" tooltip="GA NAAR CALCULATIE TIJDEN CONFORM GUSTAV ENDE NORM" display=" 57 MONTAGE TIJDEN CONFORM GUSTAF ENDE NORM"/>
    <hyperlink ref="B91:E91" r:id="rId54" tooltip="GA NAAE PROJECTPLANNING EN PROJECTUREN BEHEERSING" display=" 58 PROJECTPLANNING EN PROJECTUREN BEHEERSING"/>
    <hyperlink ref="B93:E93" r:id="rId55" tooltip="GA NAAR DE BEREKENING VOOR AFKOELING VAN STROMEND MEDIUM DOOR EEN GEISOLEERDE BUIS" display=" 59 AFKOELING MEDIUM DOOR EEN GEÏSOLEERDE BUIS"/>
    <hyperlink ref="B87:E87" r:id="rId56" tooltip="GA NAAR BEREKENING TOPKOELING" display=" 56 BEREKENING KOELVERMOGEN MET TOPKOELING"/>
    <hyperlink ref="B57:E57" r:id="rId57" tooltip="GA NAAR OVERZICHT LEVERANCIERS EN ARTIKELEN" display=" 41 ZOEKEN OP LEVERANCIERS EN ARTIKELEN"/>
    <hyperlink ref="B59:E59" r:id="rId58" tooltip="GA NAAR TABELLEN VOOR WARMTEVERLIESBEREKENING" display=" 42 TABELLEN WARMTEVERLIES CONFORM NEN 5066 ISSO 4"/>
    <hyperlink ref="B61:E61" r:id="rId59" tooltip="GA NAAR OMREKENEN EURO NAAR GULDEN" display=" 43 WAARDEN OMREKENEN VAN EURO NAAR GULDEN "/>
    <hyperlink ref="B63:E63" r:id="rId60" tooltip="GA NAAR CALCULATIEPROGRAMMA BUDGETRAMINGEN" display=" 44 CALCULATIE BUDGETRAMINGEN INSTALLATIES"/>
    <hyperlink ref="G57:J57" r:id="rId61" display=" 61 LICHTBEREKENING VERLICHTINGSSTERKTE LUX"/>
    <hyperlink ref="B95:E95" r:id="rId62" tooltip="GA NAAR TABELLEN VENTILATIEVOUD VENTILATIETECHNIEK" display=" 60 RICHTLIJNEN TABELLEN VENTILATIEVOUD"/>
  </hyperlinks>
  <printOptions/>
  <pageMargins left="0.5905511811023623" right="0.3937007874015748" top="0.36" bottom="0.07874015748031496" header="0.07874015748031496" footer="0.07874015748031496"/>
  <pageSetup horizontalDpi="300" verticalDpi="300" orientation="portrait" paperSize="9" scale="95" r:id="rId66"/>
  <rowBreaks count="1" manualBreakCount="1">
    <brk id="97" max="10" man="1"/>
  </rowBreaks>
  <drawing r:id="rId65"/>
  <legacy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Kees van Ingen</Manager>
  <Company>Technisch Adviesburo Betuwe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Standaard berekeningen installatietechniek</dc:title>
  <dc:subject>Installatietechniek Werktuigbouwkunde Elektrotechniek</dc:subject>
  <dc:creator>Kees van Ingen</dc:creator>
  <cp:keywords/>
  <dc:description/>
  <cp:lastModifiedBy>Kees van Ingen</cp:lastModifiedBy>
  <cp:lastPrinted>2010-09-08T07:38:33Z</cp:lastPrinted>
  <dcterms:created xsi:type="dcterms:W3CDTF">2000-07-19T20:07:20Z</dcterms:created>
  <dcterms:modified xsi:type="dcterms:W3CDTF">2010-09-17T18:24:43Z</dcterms:modified>
  <cp:category>Installatietechniek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